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255.103\共有フォルダ\307_minato\R4　フォルダ\3 R4施設管理\R4.7.4 入場料徴収の有無資料(5.10分)\"/>
    </mc:Choice>
  </mc:AlternateContent>
  <xr:revisionPtr revIDLastSave="0" documentId="13_ncr:1_{E7472416-DC5F-4E18-9E4D-5F170ECF06B2}" xr6:coauthVersionLast="47" xr6:coauthVersionMax="47" xr10:uidLastSave="{00000000-0000-0000-0000-000000000000}"/>
  <bookViews>
    <workbookView xWindow="2310" yWindow="135" windowWidth="17835" windowHeight="10155" activeTab="1" xr2:uid="{00000000-000D-0000-FFFF-FFFF00000000}"/>
  </bookViews>
  <sheets>
    <sheet name="収支計画書" sheetId="2" r:id="rId1"/>
    <sheet name="収支計画書 (記入例)" sheetId="3" r:id="rId2"/>
  </sheets>
  <definedNames>
    <definedName name="_xlnm.Print_Area" localSheetId="0">収支計画書!$A$1:$K$36</definedName>
    <definedName name="_xlnm.Print_Area" localSheetId="1">'収支計画書 (記入例)'!$A$1:$L$36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3" i="3" l="1"/>
  <c r="C12" i="2"/>
  <c r="C15" i="2" s="1"/>
  <c r="C13" i="3"/>
  <c r="C24" i="3"/>
  <c r="C31" i="3"/>
  <c r="C16" i="3"/>
  <c r="C22" i="2"/>
  <c r="C23" i="2"/>
  <c r="C30" i="2" l="1"/>
  <c r="C32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matsuoka</author>
  </authors>
  <commentList>
    <comment ref="A1" authorId="0" shapeId="0" xr:uid="{DEC84D6F-3667-4A7E-90A8-B78A8B6E1949}">
      <text>
        <r>
          <rPr>
            <sz val="9"/>
            <color indexed="81"/>
            <rFont val="MS P ゴシック"/>
            <family val="3"/>
            <charset val="128"/>
          </rPr>
          <t>複数日の予約を対象に記載する際は収支期間を合わせてください</t>
        </r>
      </text>
    </comment>
    <comment ref="A9" authorId="0" shapeId="0" xr:uid="{EA7AE68A-6454-4DC4-8329-F6DF80FFBE50}">
      <text>
        <r>
          <rPr>
            <sz val="9"/>
            <color indexed="81"/>
            <rFont val="MS P ゴシック"/>
            <family val="3"/>
            <charset val="128"/>
          </rPr>
          <t>適宜項目を増やしてください</t>
        </r>
      </text>
    </comment>
    <comment ref="C10" authorId="0" shapeId="0" xr:uid="{819F0F93-67DE-4D40-9BB0-6CFC62DA888A}">
      <text>
        <r>
          <rPr>
            <b/>
            <sz val="9"/>
            <color indexed="81"/>
            <rFont val="MS P ゴシック"/>
            <family val="3"/>
            <charset val="128"/>
          </rPr>
          <t>補足</t>
        </r>
        <r>
          <rPr>
            <sz val="9"/>
            <color indexed="81"/>
            <rFont val="MS P ゴシック"/>
            <family val="3"/>
            <charset val="128"/>
          </rPr>
          <t xml:space="preserve">
事業やイベント実施に関する業務などに対する（直接）人件費は計上OKですが(収支計画書では講師料に相当)、団体等の経常的な活動・運営に関する人件費は除外するという意味です。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（一財）大阪市コミュニティ協会港区支部協議会</author>
  </authors>
  <commentList>
    <comment ref="K13" authorId="0" shapeId="0" xr:uid="{4495619E-4ECC-494C-8E4D-9F9A4EA102D7}">
      <text>
        <r>
          <rPr>
            <sz val="11"/>
            <color indexed="81"/>
            <rFont val="MS P ゴシック"/>
            <family val="3"/>
            <charset val="128"/>
          </rPr>
          <t>予定人数で計上ください。</t>
        </r>
      </text>
    </comment>
    <comment ref="C24" authorId="0" shapeId="0" xr:uid="{B6303C00-5FA3-4ACA-8B76-28C21BE371B0}">
      <text>
        <r>
          <rPr>
            <sz val="11"/>
            <color indexed="81"/>
            <rFont val="MS P ゴシック"/>
            <family val="3"/>
            <charset val="128"/>
          </rPr>
          <t>講師自らが主催する習い事教室等においては、指導料（講師料）は経費として計上できません。
他の方に講師を依頼している場合は、計上できます。</t>
        </r>
      </text>
    </comment>
  </commentList>
</comments>
</file>

<file path=xl/sharedStrings.xml><?xml version="1.0" encoding="utf-8"?>
<sst xmlns="http://schemas.openxmlformats.org/spreadsheetml/2006/main" count="146" uniqueCount="57">
  <si>
    <t>団体名</t>
    <rPh sb="0" eb="2">
      <t>ダンタイ</t>
    </rPh>
    <rPh sb="2" eb="3">
      <t>メイ</t>
    </rPh>
    <phoneticPr fontId="2"/>
  </si>
  <si>
    <t>項　目</t>
    <rPh sb="0" eb="1">
      <t>コウ</t>
    </rPh>
    <rPh sb="2" eb="3">
      <t>モク</t>
    </rPh>
    <phoneticPr fontId="2"/>
  </si>
  <si>
    <t>内　訳　・　明　細</t>
    <rPh sb="0" eb="1">
      <t>ウチ</t>
    </rPh>
    <rPh sb="2" eb="3">
      <t>ワケ</t>
    </rPh>
    <rPh sb="6" eb="7">
      <t>アキラ</t>
    </rPh>
    <rPh sb="8" eb="9">
      <t>サイ</t>
    </rPh>
    <phoneticPr fontId="2"/>
  </si>
  <si>
    <t>計</t>
    <rPh sb="0" eb="1">
      <t>ケイ</t>
    </rPh>
    <phoneticPr fontId="2"/>
  </si>
  <si>
    <t>Ａ　</t>
    <phoneticPr fontId="2"/>
  </si>
  <si>
    <t>会場使用料</t>
    <rPh sb="0" eb="5">
      <t>カイジョウシヨウリョウ</t>
    </rPh>
    <phoneticPr fontId="2"/>
  </si>
  <si>
    <t>Ｂ　</t>
    <phoneticPr fontId="2"/>
  </si>
  <si>
    <t>円</t>
    <rPh sb="0" eb="1">
      <t>エン</t>
    </rPh>
    <phoneticPr fontId="2"/>
  </si>
  <si>
    <t>行事名称</t>
    <rPh sb="0" eb="2">
      <t>ギョウジ</t>
    </rPh>
    <rPh sb="2" eb="4">
      <t>メイショウ</t>
    </rPh>
    <phoneticPr fontId="2"/>
  </si>
  <si>
    <t>使用日時</t>
    <rPh sb="0" eb="2">
      <t>シヨウ</t>
    </rPh>
    <rPh sb="2" eb="4">
      <t>ニチジ</t>
    </rPh>
    <phoneticPr fontId="2"/>
  </si>
  <si>
    <t>金額</t>
    <rPh sb="0" eb="2">
      <t>キンガク</t>
    </rPh>
    <phoneticPr fontId="2"/>
  </si>
  <si>
    <t>材料・教材費</t>
    <rPh sb="0" eb="2">
      <t>ザイリョウ</t>
    </rPh>
    <rPh sb="3" eb="5">
      <t>キョウザイ</t>
    </rPh>
    <rPh sb="5" eb="6">
      <t>ヒ</t>
    </rPh>
    <phoneticPr fontId="2"/>
  </si>
  <si>
    <t>※記載内容と異なる使用をした場合に、次回以降の使用をお断りすることがあります。</t>
    <rPh sb="1" eb="3">
      <t>キサイ</t>
    </rPh>
    <rPh sb="3" eb="5">
      <t>ナイヨウ</t>
    </rPh>
    <phoneticPr fontId="1"/>
  </si>
  <si>
    <t>入場料・参加費</t>
    <rPh sb="0" eb="3">
      <t>ニュウジョウリョウ</t>
    </rPh>
    <rPh sb="4" eb="7">
      <t>サンカヒ</t>
    </rPh>
    <phoneticPr fontId="2"/>
  </si>
  <si>
    <t>寄付</t>
    <rPh sb="0" eb="2">
      <t>キフ</t>
    </rPh>
    <phoneticPr fontId="1"/>
  </si>
  <si>
    <t>寄付金の使い道等：</t>
    <rPh sb="0" eb="3">
      <t>キフキン</t>
    </rPh>
    <rPh sb="4" eb="5">
      <t>ツカ</t>
    </rPh>
    <rPh sb="6" eb="7">
      <t>ミチ</t>
    </rPh>
    <rPh sb="7" eb="8">
      <t>トウ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</si>
  <si>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</si>
  <si>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</si>
  <si>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一人あたり</t>
    <rPh sb="0" eb="2">
      <t>ヒトリ</t>
    </rPh>
    <phoneticPr fontId="2"/>
  </si>
  <si>
    <t>収益金の集め方：</t>
    <rPh sb="0" eb="3">
      <t>シュウエキキン</t>
    </rPh>
    <rPh sb="4" eb="5">
      <t>アツ</t>
    </rPh>
    <rPh sb="6" eb="7">
      <t>カタ</t>
    </rPh>
    <phoneticPr fontId="1"/>
  </si>
  <si>
    <t>日</t>
    <rPh sb="0" eb="1">
      <t>ニチ</t>
    </rPh>
    <phoneticPr fontId="1"/>
  </si>
  <si>
    <t>交通費</t>
    <phoneticPr fontId="1"/>
  </si>
  <si>
    <t>円</t>
    <phoneticPr fontId="1"/>
  </si>
  <si>
    <t>謝礼</t>
    <rPh sb="0" eb="2">
      <t>シャレイ</t>
    </rPh>
    <phoneticPr fontId="2"/>
  </si>
  <si>
    <t>食費</t>
    <rPh sb="0" eb="2">
      <t>ショクヒ</t>
    </rPh>
    <phoneticPr fontId="1"/>
  </si>
  <si>
    <t>宿泊費</t>
    <rPh sb="0" eb="3">
      <t>シュクハクヒ</t>
    </rPh>
    <phoneticPr fontId="1"/>
  </si>
  <si>
    <t>円</t>
    <rPh sb="0" eb="1">
      <t>エン</t>
    </rPh>
    <phoneticPr fontId="1"/>
  </si>
  <si>
    <t>記入日</t>
    <rPh sb="0" eb="3">
      <t>キニュウビ</t>
    </rPh>
    <phoneticPr fontId="2"/>
  </si>
  <si>
    <t>円　×</t>
    <phoneticPr fontId="1"/>
  </si>
  <si>
    <t>（税込）</t>
    <rPh sb="1" eb="3">
      <t>ゼイコミ</t>
    </rPh>
    <phoneticPr fontId="1"/>
  </si>
  <si>
    <t>３．収支見込
　　（Ａ－Ｂ）</t>
    <rPh sb="2" eb="4">
      <t>シュウシ</t>
    </rPh>
    <rPh sb="4" eb="6">
      <t>ミコミ</t>
    </rPh>
    <phoneticPr fontId="2"/>
  </si>
  <si>
    <t>※利用の内容が分かるポスター・チラシ等があれば、後日で構いませんのでご提出ください。</t>
    <rPh sb="1" eb="3">
      <t>リヨウ</t>
    </rPh>
    <rPh sb="4" eb="6">
      <t>ナイヨウ</t>
    </rPh>
    <rPh sb="7" eb="8">
      <t>ワ</t>
    </rPh>
    <rPh sb="18" eb="19">
      <t>トウ</t>
    </rPh>
    <rPh sb="24" eb="26">
      <t>ゴジツ</t>
    </rPh>
    <rPh sb="27" eb="28">
      <t>カマ</t>
    </rPh>
    <rPh sb="35" eb="37">
      <t>テイシュツ</t>
    </rPh>
    <phoneticPr fontId="1"/>
  </si>
  <si>
    <t>２．支出内訳</t>
    <rPh sb="2" eb="4">
      <t>シシュツ</t>
    </rPh>
    <rPh sb="4" eb="6">
      <t>ウチワケ</t>
    </rPh>
    <phoneticPr fontId="2"/>
  </si>
  <si>
    <t>※使用当日に限らない事前の入場料・参加費等の徴収も含みます</t>
    <rPh sb="1" eb="5">
      <t>シヨウトウジツ</t>
    </rPh>
    <rPh sb="6" eb="7">
      <t>カギ</t>
    </rPh>
    <rPh sb="10" eb="12">
      <t>ジゼン</t>
    </rPh>
    <rPh sb="13" eb="16">
      <t>ニュウジョウリョウ</t>
    </rPh>
    <rPh sb="17" eb="20">
      <t>サンカヒ</t>
    </rPh>
    <rPh sb="20" eb="21">
      <t>トウ</t>
    </rPh>
    <rPh sb="22" eb="24">
      <t>チョウシュウ</t>
    </rPh>
    <rPh sb="25" eb="26">
      <t>フク</t>
    </rPh>
    <phoneticPr fontId="1"/>
  </si>
  <si>
    <t>1人あたり
(1回あたり)</t>
    <rPh sb="0" eb="2">
      <t>ヒトリ</t>
    </rPh>
    <rPh sb="8" eb="9">
      <t>カイ</t>
    </rPh>
    <phoneticPr fontId="2"/>
  </si>
  <si>
    <t>※見積書・請求書・領収書があれば内訳・明細の記載は省略可</t>
    <rPh sb="16" eb="18">
      <t>ウチワケ</t>
    </rPh>
    <rPh sb="19" eb="21">
      <t>メイサイ</t>
    </rPh>
    <rPh sb="22" eb="24">
      <t>キサイ</t>
    </rPh>
    <phoneticPr fontId="1"/>
  </si>
  <si>
    <t>１．予算内訳</t>
    <rPh sb="2" eb="4">
      <t>ヨサン</t>
    </rPh>
    <rPh sb="4" eb="6">
      <t>ウチワケ</t>
    </rPh>
    <phoneticPr fontId="2"/>
  </si>
  <si>
    <t>※開催時に直接要する経費を記載してください</t>
    <rPh sb="1" eb="3">
      <t>カイサイ</t>
    </rPh>
    <rPh sb="3" eb="4">
      <t>ジ</t>
    </rPh>
    <rPh sb="5" eb="7">
      <t>チョクセツ</t>
    </rPh>
    <rPh sb="7" eb="8">
      <t>ヨウ</t>
    </rPh>
    <rPh sb="10" eb="12">
      <t>ケイヒ</t>
    </rPh>
    <rPh sb="13" eb="15">
      <t>キサイ</t>
    </rPh>
    <phoneticPr fontId="1"/>
  </si>
  <si>
    <t>売上見込額</t>
    <rPh sb="0" eb="2">
      <t>ウリアゲ</t>
    </rPh>
    <rPh sb="2" eb="4">
      <t>ミコ</t>
    </rPh>
    <rPh sb="4" eb="5">
      <t>ガク</t>
    </rPh>
    <phoneticPr fontId="1"/>
  </si>
  <si>
    <t>器材借上料
(1回あたり)</t>
    <rPh sb="0" eb="2">
      <t>キザイ</t>
    </rPh>
    <rPh sb="2" eb="3">
      <t>シャク</t>
    </rPh>
    <rPh sb="3" eb="4">
      <t>ジョウ</t>
    </rPh>
    <rPh sb="4" eb="5">
      <t>リョウ</t>
    </rPh>
    <rPh sb="8" eb="9">
      <t>カイ</t>
    </rPh>
    <phoneticPr fontId="2"/>
  </si>
  <si>
    <t>講師料
(1回あたり)</t>
    <rPh sb="0" eb="2">
      <t>コウシ</t>
    </rPh>
    <rPh sb="2" eb="3">
      <t>リョウ</t>
    </rPh>
    <rPh sb="6" eb="7">
      <t>カイ</t>
    </rPh>
    <phoneticPr fontId="2"/>
  </si>
  <si>
    <t>　（収入）</t>
    <phoneticPr fontId="1"/>
  </si>
  <si>
    <t>※団体等の活動・運営に関する人件費、資産となる備品費などの固定費を含むことはできません</t>
    <phoneticPr fontId="1"/>
  </si>
  <si>
    <t>※物品販売・有償サービスの提供も収入項目に含みます（収入見込みを入力ください）</t>
    <phoneticPr fontId="1"/>
  </si>
  <si>
    <t>港区民センター・港近隣センターの使用にかかる収支計画書</t>
    <rPh sb="0" eb="3">
      <t>ミナトクミン</t>
    </rPh>
    <rPh sb="8" eb="9">
      <t>ミナト</t>
    </rPh>
    <rPh sb="9" eb="11">
      <t>キンリン</t>
    </rPh>
    <rPh sb="16" eb="18">
      <t>シヨウ</t>
    </rPh>
    <phoneticPr fontId="2"/>
  </si>
  <si>
    <t>記入例</t>
    <phoneticPr fontId="1"/>
  </si>
  <si>
    <t>　ダンス教室</t>
    <phoneticPr fontId="1"/>
  </si>
  <si>
    <t>　みなと区ダンス教室</t>
    <rPh sb="8" eb="10">
      <t>キョウシツ</t>
    </rPh>
    <phoneticPr fontId="1"/>
  </si>
  <si>
    <t>人　×</t>
    <phoneticPr fontId="1"/>
  </si>
  <si>
    <t>回</t>
    <rPh sb="0" eb="1">
      <t>カイ</t>
    </rPh>
    <phoneticPr fontId="1"/>
  </si>
  <si>
    <t>回</t>
    <phoneticPr fontId="1"/>
  </si>
  <si>
    <t>午前・午後
夜間・全日</t>
    <rPh sb="0" eb="2">
      <t>ゴゼン</t>
    </rPh>
    <rPh sb="3" eb="5">
      <t>ゴゴ</t>
    </rPh>
    <rPh sb="6" eb="8">
      <t>ヤカン</t>
    </rPh>
    <rPh sb="9" eb="11">
      <t>ゼンジツ</t>
    </rPh>
    <phoneticPr fontId="1"/>
  </si>
  <si>
    <t>40部</t>
    <rPh sb="2" eb="3">
      <t>ブ</t>
    </rPh>
    <phoneticPr fontId="1"/>
  </si>
  <si>
    <t>複数日の予約を対象に記載する際は収支期間を合わせてください</t>
    <phoneticPr fontId="1"/>
  </si>
  <si>
    <t>１回の申込で、複数日申込ですべて入場料等「無」であれば、１枚の収支計算書の提出ください。</t>
    <phoneticPr fontId="1"/>
  </si>
  <si>
    <t>※利用日までに入場料等「有」から「無」に変更可能です。
入場料等「無」に変更する場合、収支計画書を提出ください。（利用終了後の変更は不可）</t>
    <phoneticPr fontId="1"/>
  </si>
  <si>
    <t>※入場料等「有」に該当する催しものを「無」に変更する場合、１回の申込に対し、
１枚提出が必要です。（収支計画書の形式は決まっていないため、ご自身で作成
される場合は、そちらをご提出いただくことも可能です。）</t>
    <rPh sb="50" eb="55">
      <t>シュウシケイカクショ</t>
    </rPh>
    <rPh sb="56" eb="58">
      <t>ケイシキ</t>
    </rPh>
    <rPh sb="59" eb="60">
      <t>キ</t>
    </rPh>
    <rPh sb="70" eb="72">
      <t>ジシン</t>
    </rPh>
    <rPh sb="73" eb="75">
      <t>サクセイ</t>
    </rPh>
    <rPh sb="79" eb="81">
      <t>バアイ</t>
    </rPh>
    <rPh sb="88" eb="90">
      <t>テイシュツ</t>
    </rPh>
    <rPh sb="97" eb="99">
      <t>カノウ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</si>
</sst>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2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 Light"/>
      <family val="3"/>
      <charset val="128"/>
    </font>
    <font>
      <b/>
      <sz val="11"/>
      <color theme="1"/>
      <name val="游ゴシック Light"/>
      <family val="3"/>
      <charset val="128"/>
    </font>
    <font>
      <sz val="10"/>
      <color theme="1"/>
      <name val="游ゴシック Light"/>
      <family val="3"/>
      <charset val="128"/>
    </font>
    <font>
      <sz val="8"/>
      <color theme="1"/>
      <name val="游ゴシック Light"/>
      <family val="3"/>
      <charset val="128"/>
    </font>
    <font>
      <b/>
      <sz val="12"/>
      <color theme="1"/>
      <name val="游ゴシック Light"/>
      <family val="3"/>
      <charset val="128"/>
    </font>
    <font>
      <b/>
      <sz val="10"/>
      <color theme="1"/>
      <name val="游ゴシック Light"/>
      <family val="3"/>
      <charset val="128"/>
    </font>
    <font>
      <sz val="9"/>
      <color theme="1"/>
      <name val="游ゴシック Light"/>
      <family val="3"/>
      <charset val="128"/>
    </font>
    <font>
      <sz val="11"/>
      <name val="游ゴシック Light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11"/>
      <color theme="1"/>
      <name val="游ゴシック"/>
      <family val="2"/>
      <scheme val="minor"/>
    </font>
    <font>
      <sz val="9"/>
      <name val="游ゴシック Light"/>
      <family val="3"/>
      <charset val="128"/>
    </font>
    <font>
      <sz val="14"/>
      <color theme="1"/>
      <name val="游ゴシック Light"/>
      <family val="3"/>
      <charset val="128"/>
    </font>
    <font>
      <sz val="11"/>
      <color rgb="FFFF0000"/>
      <name val="游ゴシック Light"/>
      <family val="3"/>
      <charset val="128"/>
    </font>
    <font>
      <sz val="14"/>
      <color rgb="FFFF0000"/>
      <name val="游ゴシック Light"/>
      <family val="3"/>
      <charset val="128"/>
    </font>
    <font>
      <sz val="11"/>
      <color indexed="81"/>
      <name val="MS P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FFFFCC"/>
        <bgColor indexed="64"/>
      </patternFill>
    </fill>
  </fills>
  <borders count="69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double">
        <color auto="1"/>
      </top>
      <bottom style="medium">
        <color auto="1"/>
      </bottom>
      <diagonal/>
    </border>
    <border>
      <left/>
      <right style="thin">
        <color indexed="64"/>
      </right>
      <top style="double">
        <color auto="1"/>
      </top>
      <bottom style="medium">
        <color auto="1"/>
      </bottom>
      <diagonal/>
    </border>
    <border>
      <left style="thin">
        <color indexed="64"/>
      </left>
      <right/>
      <top style="double">
        <color auto="1"/>
      </top>
      <bottom style="medium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/>
      <right style="medium">
        <color auto="1"/>
      </right>
      <top style="double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double">
        <color auto="1"/>
      </bottom>
      <diagonal/>
    </border>
    <border>
      <left style="medium">
        <color indexed="64"/>
      </left>
      <right/>
      <top/>
      <bottom style="double">
        <color auto="1"/>
      </bottom>
      <diagonal/>
    </border>
    <border>
      <left/>
      <right style="thin">
        <color indexed="64"/>
      </right>
      <top/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indexed="64"/>
      </left>
      <right/>
      <top/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thin">
        <color indexed="64"/>
      </right>
      <top style="medium">
        <color auto="1"/>
      </top>
      <bottom style="hair">
        <color auto="1"/>
      </bottom>
      <diagonal/>
    </border>
    <border>
      <left style="thin">
        <color indexed="64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/>
      <bottom style="double">
        <color auto="1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 style="thin">
        <color indexed="64"/>
      </right>
      <top style="hair">
        <color auto="1"/>
      </top>
      <bottom/>
      <diagonal/>
    </border>
    <border>
      <left style="thin">
        <color indexed="64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n">
        <color indexed="64"/>
      </right>
      <top/>
      <bottom style="medium">
        <color auto="1"/>
      </bottom>
      <diagonal/>
    </border>
    <border>
      <left style="thin">
        <color indexed="64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</borders>
  <cellStyleXfs count="3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14" fillId="0" borderId="0"/>
  </cellStyleXfs>
  <cellXfs count="138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11" xfId="0" applyFont="1" applyBorder="1" applyAlignment="1">
      <alignment horizontal="right" vertical="center"/>
    </xf>
    <xf numFmtId="0" fontId="6" fillId="0" borderId="3" xfId="0" applyFont="1" applyBorder="1" applyAlignment="1">
      <alignment horizontal="right" vertical="center" shrinkToFit="1"/>
    </xf>
    <xf numFmtId="0" fontId="6" fillId="0" borderId="1" xfId="0" applyFont="1" applyBorder="1" applyAlignment="1">
      <alignment horizontal="right" vertical="center"/>
    </xf>
    <xf numFmtId="0" fontId="6" fillId="0" borderId="33" xfId="0" applyFont="1" applyBorder="1" applyAlignment="1">
      <alignment horizontal="right" vertical="center"/>
    </xf>
    <xf numFmtId="0" fontId="5" fillId="0" borderId="17" xfId="0" applyFont="1" applyBorder="1" applyAlignment="1">
      <alignment horizontal="right" vertical="center"/>
    </xf>
    <xf numFmtId="0" fontId="5" fillId="0" borderId="18" xfId="0" applyFont="1" applyBorder="1" applyAlignment="1">
      <alignment horizontal="right" vertical="center"/>
    </xf>
    <xf numFmtId="0" fontId="4" fillId="0" borderId="46" xfId="0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9" fillId="0" borderId="0" xfId="0" applyFont="1">
      <alignment vertical="center"/>
    </xf>
    <xf numFmtId="0" fontId="6" fillId="0" borderId="9" xfId="0" applyFont="1" applyBorder="1" applyAlignment="1">
      <alignment vertical="center" wrapText="1"/>
    </xf>
    <xf numFmtId="0" fontId="6" fillId="0" borderId="24" xfId="0" applyFont="1" applyBorder="1" applyAlignment="1">
      <alignment vertical="center"/>
    </xf>
    <xf numFmtId="0" fontId="6" fillId="0" borderId="25" xfId="0" applyFont="1" applyBorder="1" applyAlignment="1">
      <alignment vertical="center"/>
    </xf>
    <xf numFmtId="0" fontId="6" fillId="0" borderId="28" xfId="0" applyFont="1" applyBorder="1" applyAlignment="1">
      <alignment vertical="center" wrapText="1"/>
    </xf>
    <xf numFmtId="0" fontId="6" fillId="0" borderId="0" xfId="0" applyFont="1" applyBorder="1" applyAlignment="1">
      <alignment vertical="center"/>
    </xf>
    <xf numFmtId="0" fontId="6" fillId="0" borderId="29" xfId="0" applyFont="1" applyBorder="1" applyAlignment="1">
      <alignment vertical="center"/>
    </xf>
    <xf numFmtId="0" fontId="6" fillId="0" borderId="34" xfId="0" applyFont="1" applyBorder="1" applyAlignment="1">
      <alignment vertical="center"/>
    </xf>
    <xf numFmtId="0" fontId="10" fillId="0" borderId="32" xfId="0" applyFont="1" applyBorder="1" applyAlignment="1">
      <alignment horizontal="left" vertical="center" wrapText="1" shrinkToFit="1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4" fillId="3" borderId="24" xfId="0" applyFont="1" applyFill="1" applyBorder="1" applyAlignment="1">
      <alignment horizontal="right" vertical="center"/>
    </xf>
    <xf numFmtId="0" fontId="4" fillId="3" borderId="0" xfId="0" applyFont="1" applyFill="1" applyBorder="1" applyAlignment="1">
      <alignment horizontal="right" vertical="center"/>
    </xf>
    <xf numFmtId="0" fontId="4" fillId="3" borderId="1" xfId="0" applyFont="1" applyFill="1" applyBorder="1" applyAlignment="1">
      <alignment horizontal="right" vertical="center"/>
    </xf>
    <xf numFmtId="0" fontId="8" fillId="0" borderId="35" xfId="0" applyFont="1" applyBorder="1">
      <alignment vertical="center"/>
    </xf>
    <xf numFmtId="0" fontId="10" fillId="0" borderId="0" xfId="0" applyFont="1">
      <alignment vertical="center"/>
    </xf>
    <xf numFmtId="0" fontId="15" fillId="0" borderId="0" xfId="0" applyFont="1">
      <alignment vertical="center"/>
    </xf>
    <xf numFmtId="0" fontId="4" fillId="0" borderId="51" xfId="0" applyFont="1" applyBorder="1" applyAlignment="1">
      <alignment horizontal="center" vertical="center"/>
    </xf>
    <xf numFmtId="0" fontId="4" fillId="0" borderId="52" xfId="0" applyFont="1" applyBorder="1" applyAlignment="1">
      <alignment horizontal="center" vertical="center"/>
    </xf>
    <xf numFmtId="0" fontId="18" fillId="0" borderId="0" xfId="0" applyFont="1">
      <alignment vertical="center"/>
    </xf>
    <xf numFmtId="0" fontId="4" fillId="0" borderId="67" xfId="0" applyFont="1" applyBorder="1" applyAlignment="1">
      <alignment horizontal="center" vertical="center"/>
    </xf>
    <xf numFmtId="0" fontId="6" fillId="0" borderId="68" xfId="0" applyFont="1" applyBorder="1" applyAlignment="1">
      <alignment horizontal="center" vertical="center"/>
    </xf>
    <xf numFmtId="0" fontId="4" fillId="0" borderId="68" xfId="0" applyFont="1" applyBorder="1" applyAlignment="1">
      <alignment horizontal="center" vertical="center"/>
    </xf>
    <xf numFmtId="0" fontId="6" fillId="0" borderId="52" xfId="0" applyFont="1" applyBorder="1" applyAlignment="1">
      <alignment horizontal="center" vertical="center"/>
    </xf>
    <xf numFmtId="0" fontId="6" fillId="3" borderId="1" xfId="0" applyFont="1" applyFill="1" applyBorder="1" applyAlignment="1">
      <alignment horizontal="righ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38" fontId="5" fillId="0" borderId="19" xfId="1" applyFont="1" applyBorder="1" applyAlignment="1">
      <alignment horizontal="right" vertical="center"/>
    </xf>
    <xf numFmtId="38" fontId="5" fillId="0" borderId="18" xfId="1" applyFont="1" applyBorder="1" applyAlignment="1">
      <alignment horizontal="right" vertical="center"/>
    </xf>
    <xf numFmtId="0" fontId="4" fillId="0" borderId="19" xfId="0" applyFont="1" applyBorder="1" applyAlignment="1">
      <alignment horizontal="left" vertical="center"/>
    </xf>
    <xf numFmtId="0" fontId="4" fillId="0" borderId="20" xfId="0" applyFont="1" applyBorder="1" applyAlignment="1">
      <alignment horizontal="left" vertical="center"/>
    </xf>
    <xf numFmtId="0" fontId="4" fillId="0" borderId="21" xfId="0" applyFont="1" applyBorder="1" applyAlignment="1">
      <alignment horizontal="left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38" fontId="4" fillId="0" borderId="9" xfId="1" applyFont="1" applyBorder="1" applyAlignment="1">
      <alignment horizontal="right" vertical="center"/>
    </xf>
    <xf numFmtId="38" fontId="4" fillId="0" borderId="23" xfId="1" applyFont="1" applyBorder="1" applyAlignment="1">
      <alignment horizontal="right" vertical="center"/>
    </xf>
    <xf numFmtId="38" fontId="4" fillId="0" borderId="28" xfId="1" applyFont="1" applyBorder="1" applyAlignment="1">
      <alignment horizontal="right" vertical="center"/>
    </xf>
    <xf numFmtId="38" fontId="4" fillId="0" borderId="27" xfId="1" applyFont="1" applyBorder="1" applyAlignment="1">
      <alignment horizontal="right" vertical="center"/>
    </xf>
    <xf numFmtId="38" fontId="4" fillId="0" borderId="32" xfId="1" applyFont="1" applyBorder="1" applyAlignment="1">
      <alignment horizontal="right" vertical="center"/>
    </xf>
    <xf numFmtId="38" fontId="4" fillId="0" borderId="31" xfId="1" applyFont="1" applyBorder="1" applyAlignment="1">
      <alignment horizontal="right" vertical="center"/>
    </xf>
    <xf numFmtId="0" fontId="4" fillId="0" borderId="22" xfId="0" applyFont="1" applyBorder="1" applyAlignment="1">
      <alignment horizontal="left" vertical="center"/>
    </xf>
    <xf numFmtId="0" fontId="4" fillId="0" borderId="23" xfId="0" applyFont="1" applyBorder="1" applyAlignment="1">
      <alignment horizontal="left" vertical="center"/>
    </xf>
    <xf numFmtId="0" fontId="4" fillId="0" borderId="36" xfId="0" applyFont="1" applyBorder="1" applyAlignment="1">
      <alignment horizontal="left" vertical="center"/>
    </xf>
    <xf numFmtId="0" fontId="4" fillId="0" borderId="37" xfId="0" applyFont="1" applyBorder="1" applyAlignment="1">
      <alignment horizontal="left" vertical="center"/>
    </xf>
    <xf numFmtId="0" fontId="6" fillId="0" borderId="57" xfId="0" applyFont="1" applyBorder="1" applyAlignment="1">
      <alignment horizontal="left" vertical="center"/>
    </xf>
    <xf numFmtId="0" fontId="6" fillId="0" borderId="58" xfId="0" applyFont="1" applyBorder="1" applyAlignment="1">
      <alignment horizontal="left" vertical="center"/>
    </xf>
    <xf numFmtId="0" fontId="6" fillId="0" borderId="43" xfId="0" applyFont="1" applyBorder="1" applyAlignment="1">
      <alignment horizontal="left" vertical="center"/>
    </xf>
    <xf numFmtId="0" fontId="6" fillId="0" borderId="35" xfId="0" applyFont="1" applyBorder="1" applyAlignment="1">
      <alignment horizontal="left" vertical="center"/>
    </xf>
    <xf numFmtId="0" fontId="4" fillId="0" borderId="58" xfId="0" applyFont="1" applyBorder="1" applyAlignment="1">
      <alignment horizontal="center" vertical="center"/>
    </xf>
    <xf numFmtId="0" fontId="4" fillId="0" borderId="59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56" xfId="0" applyFont="1" applyBorder="1" applyAlignment="1">
      <alignment horizontal="center" vertical="center"/>
    </xf>
    <xf numFmtId="38" fontId="4" fillId="0" borderId="43" xfId="1" applyFont="1" applyBorder="1" applyAlignment="1">
      <alignment horizontal="right" vertical="center"/>
    </xf>
    <xf numFmtId="38" fontId="4" fillId="0" borderId="37" xfId="1" applyFont="1" applyBorder="1" applyAlignment="1">
      <alignment horizontal="right" vertical="center"/>
    </xf>
    <xf numFmtId="0" fontId="11" fillId="0" borderId="22" xfId="0" applyFont="1" applyBorder="1" applyAlignment="1">
      <alignment horizontal="left" vertical="center" wrapText="1"/>
    </xf>
    <xf numFmtId="0" fontId="11" fillId="0" borderId="23" xfId="0" applyFont="1" applyBorder="1" applyAlignment="1">
      <alignment horizontal="left" vertical="center"/>
    </xf>
    <xf numFmtId="0" fontId="11" fillId="0" borderId="26" xfId="0" applyFont="1" applyBorder="1" applyAlignment="1">
      <alignment horizontal="left" vertical="center"/>
    </xf>
    <xf numFmtId="0" fontId="11" fillId="0" borderId="27" xfId="0" applyFont="1" applyBorder="1" applyAlignment="1">
      <alignment horizontal="left" vertical="center"/>
    </xf>
    <xf numFmtId="0" fontId="11" fillId="0" borderId="4" xfId="0" applyFont="1" applyBorder="1" applyAlignment="1">
      <alignment vertical="center" wrapText="1"/>
    </xf>
    <xf numFmtId="0" fontId="11" fillId="0" borderId="8" xfId="0" applyFont="1" applyBorder="1">
      <alignment vertical="center"/>
    </xf>
    <xf numFmtId="38" fontId="4" fillId="0" borderId="5" xfId="1" applyFont="1" applyBorder="1">
      <alignment vertical="center"/>
    </xf>
    <xf numFmtId="38" fontId="4" fillId="0" borderId="8" xfId="1" applyFont="1" applyBorder="1">
      <alignment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38" fontId="8" fillId="0" borderId="35" xfId="1" applyFont="1" applyBorder="1" applyAlignment="1">
      <alignment horizontal="right" vertical="center"/>
    </xf>
    <xf numFmtId="0" fontId="4" fillId="0" borderId="4" xfId="0" applyFont="1" applyBorder="1">
      <alignment vertical="center"/>
    </xf>
    <xf numFmtId="0" fontId="4" fillId="0" borderId="8" xfId="0" applyFont="1" applyBorder="1">
      <alignment vertical="center"/>
    </xf>
    <xf numFmtId="38" fontId="4" fillId="0" borderId="19" xfId="1" applyFont="1" applyBorder="1" applyAlignment="1">
      <alignment horizontal="right" vertical="center"/>
    </xf>
    <xf numFmtId="38" fontId="4" fillId="0" borderId="18" xfId="1" applyFont="1" applyBorder="1" applyAlignment="1">
      <alignment horizontal="right" vertical="center"/>
    </xf>
    <xf numFmtId="0" fontId="16" fillId="0" borderId="0" xfId="0" applyFont="1" applyAlignment="1">
      <alignment horizontal="center" vertical="center" wrapText="1"/>
    </xf>
    <xf numFmtId="0" fontId="4" fillId="0" borderId="51" xfId="0" applyFont="1" applyBorder="1" applyAlignment="1">
      <alignment horizontal="center" vertical="center"/>
    </xf>
    <xf numFmtId="0" fontId="4" fillId="0" borderId="52" xfId="0" applyFont="1" applyBorder="1" applyAlignment="1">
      <alignment horizontal="center" vertical="center"/>
    </xf>
    <xf numFmtId="0" fontId="4" fillId="0" borderId="53" xfId="0" applyFont="1" applyBorder="1" applyAlignment="1">
      <alignment horizontal="center" vertical="center"/>
    </xf>
    <xf numFmtId="0" fontId="4" fillId="0" borderId="60" xfId="0" applyFont="1" applyBorder="1" applyAlignment="1">
      <alignment vertical="center"/>
    </xf>
    <xf numFmtId="0" fontId="4" fillId="0" borderId="61" xfId="0" applyFont="1" applyBorder="1" applyAlignment="1">
      <alignment vertical="center"/>
    </xf>
    <xf numFmtId="0" fontId="4" fillId="0" borderId="26" xfId="0" applyFont="1" applyBorder="1" applyAlignment="1">
      <alignment vertical="center"/>
    </xf>
    <xf numFmtId="0" fontId="4" fillId="0" borderId="27" xfId="0" applyFont="1" applyBorder="1" applyAlignment="1">
      <alignment vertical="center"/>
    </xf>
    <xf numFmtId="0" fontId="4" fillId="0" borderId="65" xfId="0" applyFont="1" applyBorder="1" applyAlignment="1">
      <alignment vertical="center"/>
    </xf>
    <xf numFmtId="0" fontId="4" fillId="0" borderId="66" xfId="0" applyFont="1" applyBorder="1" applyAlignment="1">
      <alignment vertical="center"/>
    </xf>
    <xf numFmtId="0" fontId="6" fillId="0" borderId="52" xfId="0" applyFont="1" applyBorder="1" applyAlignment="1">
      <alignment horizontal="center" vertical="center" wrapText="1"/>
    </xf>
    <xf numFmtId="0" fontId="6" fillId="0" borderId="53" xfId="0" applyFont="1" applyBorder="1" applyAlignment="1">
      <alignment horizontal="center" vertical="center" wrapText="1"/>
    </xf>
    <xf numFmtId="0" fontId="4" fillId="0" borderId="47" xfId="0" applyFont="1" applyBorder="1" applyAlignment="1">
      <alignment horizontal="center" vertical="center" wrapText="1"/>
    </xf>
    <xf numFmtId="0" fontId="4" fillId="0" borderId="48" xfId="0" applyFont="1" applyBorder="1" applyAlignment="1">
      <alignment horizontal="center" vertical="center" wrapText="1"/>
    </xf>
    <xf numFmtId="0" fontId="4" fillId="0" borderId="44" xfId="0" applyFont="1" applyBorder="1" applyAlignment="1">
      <alignment horizontal="left" vertical="center"/>
    </xf>
    <xf numFmtId="0" fontId="4" fillId="0" borderId="45" xfId="0" applyFont="1" applyBorder="1" applyAlignment="1">
      <alignment horizontal="left" vertical="center"/>
    </xf>
    <xf numFmtId="0" fontId="4" fillId="0" borderId="49" xfId="0" applyFont="1" applyBorder="1" applyAlignment="1">
      <alignment horizontal="left" vertical="center"/>
    </xf>
    <xf numFmtId="0" fontId="4" fillId="0" borderId="50" xfId="0" applyFont="1" applyBorder="1" applyAlignment="1">
      <alignment horizontal="left" vertical="center"/>
    </xf>
    <xf numFmtId="0" fontId="6" fillId="0" borderId="54" xfId="0" applyFont="1" applyBorder="1" applyAlignment="1">
      <alignment horizontal="center" vertical="center" wrapText="1"/>
    </xf>
    <xf numFmtId="0" fontId="6" fillId="0" borderId="5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left" vertical="center"/>
    </xf>
    <xf numFmtId="0" fontId="11" fillId="0" borderId="8" xfId="0" applyFont="1" applyBorder="1" applyAlignment="1">
      <alignment horizontal="left" vertical="center"/>
    </xf>
    <xf numFmtId="38" fontId="4" fillId="0" borderId="5" xfId="1" applyFont="1" applyBorder="1" applyAlignment="1">
      <alignment horizontal="right" vertical="center"/>
    </xf>
    <xf numFmtId="38" fontId="4" fillId="0" borderId="8" xfId="1" applyFont="1" applyBorder="1" applyAlignment="1">
      <alignment horizontal="right" vertical="center"/>
    </xf>
    <xf numFmtId="0" fontId="4" fillId="3" borderId="6" xfId="0" applyFont="1" applyFill="1" applyBorder="1" applyAlignment="1">
      <alignment horizontal="right" vertical="center"/>
    </xf>
    <xf numFmtId="0" fontId="4" fillId="3" borderId="6" xfId="0" applyFont="1" applyFill="1" applyBorder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0" fontId="4" fillId="0" borderId="40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38" fontId="4" fillId="0" borderId="3" xfId="1" applyFont="1" applyBorder="1" applyAlignment="1">
      <alignment horizontal="right" vertical="center"/>
    </xf>
    <xf numFmtId="38" fontId="4" fillId="0" borderId="2" xfId="1" applyFont="1" applyBorder="1" applyAlignment="1">
      <alignment horizontal="right" vertical="center"/>
    </xf>
    <xf numFmtId="0" fontId="4" fillId="0" borderId="10" xfId="0" applyFont="1" applyBorder="1">
      <alignment vertical="center"/>
    </xf>
    <xf numFmtId="0" fontId="4" fillId="0" borderId="2" xfId="0" applyFont="1" applyBorder="1">
      <alignment vertical="center"/>
    </xf>
    <xf numFmtId="0" fontId="11" fillId="0" borderId="4" xfId="0" applyFont="1" applyBorder="1">
      <alignment vertical="center"/>
    </xf>
    <xf numFmtId="0" fontId="7" fillId="0" borderId="32" xfId="0" applyFont="1" applyBorder="1" applyAlignment="1">
      <alignment vertical="center" wrapText="1"/>
    </xf>
    <xf numFmtId="0" fontId="7" fillId="0" borderId="33" xfId="0" applyFont="1" applyBorder="1">
      <alignment vertical="center"/>
    </xf>
    <xf numFmtId="0" fontId="7" fillId="0" borderId="34" xfId="0" applyFont="1" applyBorder="1">
      <alignment vertical="center"/>
    </xf>
    <xf numFmtId="0" fontId="4" fillId="0" borderId="38" xfId="0" applyFont="1" applyBorder="1" applyAlignment="1">
      <alignment horizontal="left" vertical="center"/>
    </xf>
    <xf numFmtId="0" fontId="4" fillId="0" borderId="39" xfId="0" applyFont="1" applyBorder="1" applyAlignment="1">
      <alignment horizontal="left" vertical="center"/>
    </xf>
    <xf numFmtId="0" fontId="4" fillId="0" borderId="30" xfId="0" applyFont="1" applyBorder="1" applyAlignment="1">
      <alignment horizontal="left" vertical="center"/>
    </xf>
    <xf numFmtId="0" fontId="4" fillId="0" borderId="31" xfId="0" applyFont="1" applyBorder="1" applyAlignment="1">
      <alignment horizontal="left" vertical="center"/>
    </xf>
    <xf numFmtId="38" fontId="4" fillId="0" borderId="40" xfId="1" applyFont="1" applyBorder="1" applyAlignment="1">
      <alignment horizontal="right" vertical="center"/>
    </xf>
    <xf numFmtId="38" fontId="4" fillId="0" borderId="39" xfId="1" applyFont="1" applyBorder="1" applyAlignment="1">
      <alignment horizontal="right" vertical="center"/>
    </xf>
    <xf numFmtId="0" fontId="4" fillId="0" borderId="62" xfId="0" applyFont="1" applyBorder="1" applyAlignment="1">
      <alignment horizontal="center" vertical="center"/>
    </xf>
    <xf numFmtId="0" fontId="4" fillId="0" borderId="63" xfId="0" applyFont="1" applyBorder="1" applyAlignment="1">
      <alignment horizontal="center" vertical="center"/>
    </xf>
    <xf numFmtId="0" fontId="4" fillId="0" borderId="64" xfId="0" applyFont="1" applyBorder="1" applyAlignment="1">
      <alignment horizontal="center" vertical="center"/>
    </xf>
    <xf numFmtId="0" fontId="17" fillId="0" borderId="0" xfId="0" applyFont="1" applyAlignment="1">
      <alignment vertical="center" wrapText="1"/>
    </xf>
    <xf numFmtId="0" fontId="17" fillId="0" borderId="26" xfId="0" applyFont="1" applyBorder="1" applyAlignment="1">
      <alignment vertical="center" wrapText="1"/>
    </xf>
    <xf numFmtId="0" fontId="18" fillId="0" borderId="0" xfId="0" applyFont="1" applyAlignment="1">
      <alignment vertical="center" wrapText="1"/>
    </xf>
  </cellXfs>
  <cellStyles count="3">
    <cellStyle name="桁区切り" xfId="1" builtinId="6"/>
    <cellStyle name="標準" xfId="0" builtinId="0"/>
    <cellStyle name="標準 2" xfId="2" xr:uid="{74C0A240-25C7-47E2-BC93-6162FF0F2075}"/>
  </cellStyles>
  <dxfs count="0"/>
  <tableStyles count="0" defaultTableStyle="TableStyleMedium2" defaultPivotStyle="PivotStyleLight16"/>
  <colors>
    <mruColors>
      <color rgb="FFFFFFCC"/>
      <color rgb="FFFFCC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4401ED-1E19-4BB3-A14F-25F852243B5B}">
  <sheetPr>
    <tabColor theme="9"/>
    <pageSetUpPr fitToPage="1"/>
  </sheetPr>
  <dimension ref="A1:K35"/>
  <sheetViews>
    <sheetView showGridLines="0" showZeros="0" view="pageBreakPreview" topLeftCell="A28" zoomScaleNormal="100" zoomScaleSheetLayoutView="100" workbookViewId="0">
      <selection activeCell="G35" sqref="G35"/>
    </sheetView>
  </sheetViews>
  <sheetFormatPr defaultColWidth="8.875" defaultRowHeight="19.899999999999999" customHeight="1"/>
  <cols>
    <col min="1" max="1" width="10.25" style="1" customWidth="1"/>
    <col min="2" max="2" width="5.5" style="1" customWidth="1"/>
    <col min="3" max="4" width="8.875" style="1" customWidth="1"/>
    <col min="5" max="10" width="8.875" style="1"/>
    <col min="11" max="11" width="4.5" style="1" customWidth="1"/>
    <col min="12" max="16384" width="8.875" style="1"/>
  </cols>
  <sheetData>
    <row r="1" spans="1:11" ht="27" customHeight="1" thickBot="1">
      <c r="A1" s="88" t="s">
        <v>44</v>
      </c>
      <c r="B1" s="88"/>
      <c r="C1" s="88"/>
      <c r="D1" s="88"/>
      <c r="E1" s="88"/>
      <c r="F1" s="88"/>
      <c r="G1" s="88"/>
      <c r="H1" s="88"/>
      <c r="I1" s="88"/>
      <c r="J1" s="88"/>
      <c r="K1" s="88"/>
    </row>
    <row r="2" spans="1:11" ht="33" customHeight="1">
      <c r="A2" s="102" t="s">
        <v>27</v>
      </c>
      <c r="B2" s="103"/>
      <c r="C2" s="8"/>
      <c r="D2" s="9" t="s">
        <v>16</v>
      </c>
      <c r="E2" s="10"/>
      <c r="F2" s="9" t="s">
        <v>17</v>
      </c>
      <c r="G2" s="10"/>
      <c r="H2" s="9" t="s">
        <v>20</v>
      </c>
      <c r="I2" s="100"/>
      <c r="J2" s="100"/>
      <c r="K2" s="101"/>
    </row>
    <row r="3" spans="1:11" ht="33" customHeight="1">
      <c r="A3" s="104" t="s">
        <v>0</v>
      </c>
      <c r="B3" s="105"/>
      <c r="C3" s="89"/>
      <c r="D3" s="90"/>
      <c r="E3" s="90"/>
      <c r="F3" s="90"/>
      <c r="G3" s="90"/>
      <c r="H3" s="90"/>
      <c r="I3" s="90"/>
      <c r="J3" s="90"/>
      <c r="K3" s="91"/>
    </row>
    <row r="4" spans="1:11" ht="33" customHeight="1">
      <c r="A4" s="104" t="s">
        <v>8</v>
      </c>
      <c r="B4" s="105"/>
      <c r="C4" s="89"/>
      <c r="D4" s="90"/>
      <c r="E4" s="90"/>
      <c r="F4" s="90"/>
      <c r="G4" s="90"/>
      <c r="H4" s="90"/>
      <c r="I4" s="90"/>
      <c r="J4" s="90"/>
      <c r="K4" s="91"/>
    </row>
    <row r="5" spans="1:11" ht="33" customHeight="1">
      <c r="A5" s="92" t="s">
        <v>9</v>
      </c>
      <c r="B5" s="93"/>
      <c r="C5" s="29"/>
      <c r="D5" s="35" t="s">
        <v>16</v>
      </c>
      <c r="E5" s="30"/>
      <c r="F5" s="35" t="s">
        <v>17</v>
      </c>
      <c r="G5" s="30"/>
      <c r="H5" s="35" t="s">
        <v>20</v>
      </c>
      <c r="I5" s="98" t="s">
        <v>51</v>
      </c>
      <c r="J5" s="98"/>
      <c r="K5" s="99"/>
    </row>
    <row r="6" spans="1:11" ht="33" customHeight="1">
      <c r="A6" s="94"/>
      <c r="B6" s="95"/>
      <c r="C6" s="29"/>
      <c r="D6" s="35" t="s">
        <v>16</v>
      </c>
      <c r="E6" s="30"/>
      <c r="F6" s="35" t="s">
        <v>17</v>
      </c>
      <c r="G6" s="30"/>
      <c r="H6" s="35" t="s">
        <v>20</v>
      </c>
      <c r="I6" s="98" t="s">
        <v>51</v>
      </c>
      <c r="J6" s="98"/>
      <c r="K6" s="99"/>
    </row>
    <row r="7" spans="1:11" ht="33" customHeight="1" thickBot="1">
      <c r="A7" s="96"/>
      <c r="B7" s="97"/>
      <c r="C7" s="32"/>
      <c r="D7" s="33" t="s">
        <v>16</v>
      </c>
      <c r="E7" s="34"/>
      <c r="F7" s="33" t="s">
        <v>17</v>
      </c>
      <c r="G7" s="34"/>
      <c r="H7" s="33" t="s">
        <v>20</v>
      </c>
      <c r="I7" s="106" t="s">
        <v>51</v>
      </c>
      <c r="J7" s="106"/>
      <c r="K7" s="107"/>
    </row>
    <row r="8" spans="1:11" ht="15" customHeight="1"/>
    <row r="9" spans="1:11" ht="15" customHeight="1">
      <c r="A9" s="20" t="s">
        <v>36</v>
      </c>
      <c r="C9" s="27" t="s">
        <v>33</v>
      </c>
    </row>
    <row r="10" spans="1:11" ht="15" customHeight="1" thickBot="1">
      <c r="A10" s="22" t="s">
        <v>41</v>
      </c>
      <c r="C10" s="28" t="s">
        <v>43</v>
      </c>
    </row>
    <row r="11" spans="1:11" ht="15" customHeight="1" thickBot="1">
      <c r="A11" s="45" t="s">
        <v>1</v>
      </c>
      <c r="B11" s="46"/>
      <c r="C11" s="47" t="s">
        <v>10</v>
      </c>
      <c r="D11" s="46"/>
      <c r="E11" s="47" t="s">
        <v>2</v>
      </c>
      <c r="F11" s="48"/>
      <c r="G11" s="48"/>
      <c r="H11" s="48"/>
      <c r="I11" s="48"/>
      <c r="J11" s="48"/>
      <c r="K11" s="49"/>
    </row>
    <row r="12" spans="1:11" ht="33" customHeight="1">
      <c r="A12" s="120" t="s">
        <v>13</v>
      </c>
      <c r="B12" s="121"/>
      <c r="C12" s="118">
        <f>F12*H12*J12</f>
        <v>0</v>
      </c>
      <c r="D12" s="119"/>
      <c r="E12" s="3" t="s">
        <v>18</v>
      </c>
      <c r="F12" s="25"/>
      <c r="G12" s="4" t="s">
        <v>28</v>
      </c>
      <c r="H12" s="25"/>
      <c r="I12" s="4" t="s">
        <v>48</v>
      </c>
      <c r="J12" s="36"/>
      <c r="K12" s="2" t="s">
        <v>49</v>
      </c>
    </row>
    <row r="13" spans="1:11" ht="33" customHeight="1">
      <c r="A13" s="122" t="s">
        <v>38</v>
      </c>
      <c r="B13" s="75"/>
      <c r="C13" s="110"/>
      <c r="D13" s="111"/>
      <c r="E13" s="37"/>
      <c r="F13" s="38"/>
      <c r="G13" s="38"/>
      <c r="H13" s="38"/>
      <c r="I13" s="38"/>
      <c r="J13" s="38"/>
      <c r="K13" s="39"/>
    </row>
    <row r="14" spans="1:11" ht="33" customHeight="1" thickBot="1">
      <c r="A14" s="108"/>
      <c r="B14" s="109"/>
      <c r="C14" s="110"/>
      <c r="D14" s="111"/>
      <c r="E14" s="37"/>
      <c r="F14" s="38"/>
      <c r="G14" s="38"/>
      <c r="H14" s="38"/>
      <c r="I14" s="38"/>
      <c r="J14" s="38"/>
      <c r="K14" s="39"/>
    </row>
    <row r="15" spans="1:11" ht="33" customHeight="1" thickTop="1" thickBot="1">
      <c r="A15" s="6" t="s">
        <v>3</v>
      </c>
      <c r="B15" s="7" t="s">
        <v>4</v>
      </c>
      <c r="C15" s="40">
        <f>SUM(C12:D14)</f>
        <v>0</v>
      </c>
      <c r="D15" s="41"/>
      <c r="E15" s="42" t="s">
        <v>29</v>
      </c>
      <c r="F15" s="43"/>
      <c r="G15" s="43"/>
      <c r="H15" s="43"/>
      <c r="I15" s="43"/>
      <c r="J15" s="43"/>
      <c r="K15" s="44"/>
    </row>
    <row r="16" spans="1:11" ht="15" customHeight="1"/>
    <row r="17" spans="1:11" ht="15" customHeight="1">
      <c r="A17" s="20" t="s">
        <v>32</v>
      </c>
      <c r="C17" s="21" t="s">
        <v>37</v>
      </c>
    </row>
    <row r="18" spans="1:11" ht="15" customHeight="1" thickBot="1">
      <c r="C18" s="28" t="s">
        <v>42</v>
      </c>
    </row>
    <row r="19" spans="1:11" ht="15" customHeight="1" thickBot="1">
      <c r="A19" s="45" t="s">
        <v>1</v>
      </c>
      <c r="B19" s="46"/>
      <c r="C19" s="47" t="s">
        <v>10</v>
      </c>
      <c r="D19" s="46"/>
      <c r="E19" s="47" t="s">
        <v>2</v>
      </c>
      <c r="F19" s="48"/>
      <c r="G19" s="48"/>
      <c r="H19" s="48"/>
      <c r="I19" s="48"/>
      <c r="J19" s="48"/>
      <c r="K19" s="49"/>
    </row>
    <row r="20" spans="1:11" ht="23.1" customHeight="1">
      <c r="A20" s="126" t="s">
        <v>5</v>
      </c>
      <c r="B20" s="127"/>
      <c r="C20" s="130"/>
      <c r="D20" s="131"/>
      <c r="E20" s="115"/>
      <c r="F20" s="116"/>
      <c r="G20" s="116"/>
      <c r="H20" s="116"/>
      <c r="I20" s="116"/>
      <c r="J20" s="116"/>
      <c r="K20" s="117"/>
    </row>
    <row r="21" spans="1:11" ht="9.9499999999999993" customHeight="1">
      <c r="A21" s="128"/>
      <c r="B21" s="129"/>
      <c r="C21" s="54"/>
      <c r="D21" s="55"/>
      <c r="E21" s="123" t="s">
        <v>35</v>
      </c>
      <c r="F21" s="124"/>
      <c r="G21" s="124"/>
      <c r="H21" s="124"/>
      <c r="I21" s="124"/>
      <c r="J21" s="124"/>
      <c r="K21" s="125"/>
    </row>
    <row r="22" spans="1:11" ht="33" customHeight="1">
      <c r="A22" s="84" t="s">
        <v>11</v>
      </c>
      <c r="B22" s="85"/>
      <c r="C22" s="110">
        <f>F22*I22</f>
        <v>0</v>
      </c>
      <c r="D22" s="111"/>
      <c r="E22" s="19" t="s">
        <v>34</v>
      </c>
      <c r="F22" s="112"/>
      <c r="G22" s="112"/>
      <c r="H22" s="5" t="s">
        <v>28</v>
      </c>
      <c r="I22" s="113"/>
      <c r="J22" s="113"/>
      <c r="K22" s="114"/>
    </row>
    <row r="23" spans="1:11" ht="16.5" customHeight="1">
      <c r="A23" s="70" t="s">
        <v>40</v>
      </c>
      <c r="B23" s="71"/>
      <c r="C23" s="50">
        <f>F23+I23+F24+I24+F25+I25</f>
        <v>0</v>
      </c>
      <c r="D23" s="51"/>
      <c r="E23" s="12" t="s">
        <v>23</v>
      </c>
      <c r="F23" s="23"/>
      <c r="G23" s="13" t="s">
        <v>22</v>
      </c>
      <c r="H23" s="13" t="s">
        <v>21</v>
      </c>
      <c r="I23" s="23"/>
      <c r="J23" s="23"/>
      <c r="K23" s="14" t="s">
        <v>22</v>
      </c>
    </row>
    <row r="24" spans="1:11" ht="16.5" customHeight="1">
      <c r="A24" s="72"/>
      <c r="B24" s="73"/>
      <c r="C24" s="52"/>
      <c r="D24" s="53"/>
      <c r="E24" s="15" t="s">
        <v>24</v>
      </c>
      <c r="F24" s="24"/>
      <c r="G24" s="16" t="s">
        <v>26</v>
      </c>
      <c r="H24" s="16" t="s">
        <v>25</v>
      </c>
      <c r="I24" s="24"/>
      <c r="J24" s="24"/>
      <c r="K24" s="17" t="s">
        <v>22</v>
      </c>
    </row>
    <row r="25" spans="1:11" ht="16.5" customHeight="1">
      <c r="A25" s="72"/>
      <c r="B25" s="73"/>
      <c r="C25" s="54"/>
      <c r="D25" s="55"/>
      <c r="E25" s="15"/>
      <c r="F25" s="24"/>
      <c r="G25" s="16" t="s">
        <v>26</v>
      </c>
      <c r="H25" s="16"/>
      <c r="I25" s="24"/>
      <c r="J25" s="24"/>
      <c r="K25" s="18" t="s">
        <v>22</v>
      </c>
    </row>
    <row r="26" spans="1:11" ht="33" customHeight="1">
      <c r="A26" s="74" t="s">
        <v>39</v>
      </c>
      <c r="B26" s="75"/>
      <c r="C26" s="76"/>
      <c r="D26" s="77"/>
      <c r="E26" s="78"/>
      <c r="F26" s="79"/>
      <c r="G26" s="79"/>
      <c r="H26" s="79"/>
      <c r="I26" s="79"/>
      <c r="J26" s="79"/>
      <c r="K26" s="80"/>
    </row>
    <row r="27" spans="1:11" ht="33" customHeight="1">
      <c r="A27" s="84"/>
      <c r="B27" s="85"/>
      <c r="C27" s="76"/>
      <c r="D27" s="77"/>
      <c r="E27" s="78"/>
      <c r="F27" s="79"/>
      <c r="G27" s="79"/>
      <c r="H27" s="79"/>
      <c r="I27" s="79"/>
      <c r="J27" s="79"/>
      <c r="K27" s="80"/>
    </row>
    <row r="28" spans="1:11" ht="16.5" customHeight="1">
      <c r="A28" s="56" t="s">
        <v>14</v>
      </c>
      <c r="B28" s="57"/>
      <c r="C28" s="50"/>
      <c r="D28" s="51"/>
      <c r="E28" s="60" t="s">
        <v>15</v>
      </c>
      <c r="F28" s="61"/>
      <c r="G28" s="64"/>
      <c r="H28" s="64"/>
      <c r="I28" s="64"/>
      <c r="J28" s="64"/>
      <c r="K28" s="65"/>
    </row>
    <row r="29" spans="1:11" ht="16.5" customHeight="1" thickBot="1">
      <c r="A29" s="58"/>
      <c r="B29" s="59"/>
      <c r="C29" s="68"/>
      <c r="D29" s="69"/>
      <c r="E29" s="62" t="s">
        <v>19</v>
      </c>
      <c r="F29" s="63"/>
      <c r="G29" s="66"/>
      <c r="H29" s="66"/>
      <c r="I29" s="66"/>
      <c r="J29" s="66"/>
      <c r="K29" s="67"/>
    </row>
    <row r="30" spans="1:11" ht="33" customHeight="1" thickTop="1" thickBot="1">
      <c r="A30" s="6" t="s">
        <v>3</v>
      </c>
      <c r="B30" s="7" t="s">
        <v>6</v>
      </c>
      <c r="C30" s="86">
        <f>SUM(C20:D29)</f>
        <v>0</v>
      </c>
      <c r="D30" s="87"/>
      <c r="E30" s="42" t="s">
        <v>29</v>
      </c>
      <c r="F30" s="43"/>
      <c r="G30" s="43"/>
      <c r="H30" s="43"/>
      <c r="I30" s="43"/>
      <c r="J30" s="43"/>
      <c r="K30" s="44"/>
    </row>
    <row r="31" spans="1:11" ht="15" customHeight="1"/>
    <row r="32" spans="1:11" ht="33" customHeight="1" thickBot="1">
      <c r="A32" s="81" t="s">
        <v>30</v>
      </c>
      <c r="B32" s="82"/>
      <c r="C32" s="83">
        <f>C15-C30</f>
        <v>0</v>
      </c>
      <c r="D32" s="83"/>
      <c r="E32" s="26" t="s">
        <v>7</v>
      </c>
    </row>
    <row r="33" spans="1:1" ht="15" customHeight="1" thickTop="1"/>
    <row r="34" spans="1:1" ht="15" customHeight="1">
      <c r="A34" s="11" t="s">
        <v>31</v>
      </c>
    </row>
    <row r="35" spans="1:1" ht="15" customHeight="1">
      <c r="A35" s="11" t="s">
        <v>12</v>
      </c>
    </row>
  </sheetData>
  <mergeCells count="53">
    <mergeCell ref="C12:D12"/>
    <mergeCell ref="A12:B12"/>
    <mergeCell ref="A13:B13"/>
    <mergeCell ref="E21:K21"/>
    <mergeCell ref="A20:B21"/>
    <mergeCell ref="C20:D21"/>
    <mergeCell ref="C13:D13"/>
    <mergeCell ref="F22:G22"/>
    <mergeCell ref="I22:K22"/>
    <mergeCell ref="E20:K20"/>
    <mergeCell ref="A22:B22"/>
    <mergeCell ref="C22:D22"/>
    <mergeCell ref="A1:K1"/>
    <mergeCell ref="C3:K3"/>
    <mergeCell ref="C4:K4"/>
    <mergeCell ref="A11:B11"/>
    <mergeCell ref="C11:D11"/>
    <mergeCell ref="E11:K11"/>
    <mergeCell ref="A5:B7"/>
    <mergeCell ref="I5:K5"/>
    <mergeCell ref="I6:K6"/>
    <mergeCell ref="I2:K2"/>
    <mergeCell ref="A2:B2"/>
    <mergeCell ref="A3:B3"/>
    <mergeCell ref="A4:B4"/>
    <mergeCell ref="I7:K7"/>
    <mergeCell ref="A32:B32"/>
    <mergeCell ref="C32:D32"/>
    <mergeCell ref="A27:B27"/>
    <mergeCell ref="E27:K27"/>
    <mergeCell ref="C27:D27"/>
    <mergeCell ref="C30:D30"/>
    <mergeCell ref="E30:K30"/>
    <mergeCell ref="C23:D25"/>
    <mergeCell ref="A28:B29"/>
    <mergeCell ref="E28:F28"/>
    <mergeCell ref="E29:F29"/>
    <mergeCell ref="G28:K28"/>
    <mergeCell ref="G29:K29"/>
    <mergeCell ref="C28:D29"/>
    <mergeCell ref="A23:B25"/>
    <mergeCell ref="A26:B26"/>
    <mergeCell ref="C26:D26"/>
    <mergeCell ref="E26:K26"/>
    <mergeCell ref="E13:K13"/>
    <mergeCell ref="C15:D15"/>
    <mergeCell ref="E15:K15"/>
    <mergeCell ref="A19:B19"/>
    <mergeCell ref="C19:D19"/>
    <mergeCell ref="E19:K19"/>
    <mergeCell ref="A14:B14"/>
    <mergeCell ref="C14:D14"/>
    <mergeCell ref="E14:K14"/>
  </mergeCells>
  <phoneticPr fontId="1"/>
  <pageMargins left="0.70866141732283472" right="0.70866141732283472" top="0.43307086614173229" bottom="0.39370078740157483" header="0.19685039370078741" footer="0.15748031496062992"/>
  <pageSetup scale="88" orientation="portrait" r:id="rId1"/>
  <headerFooter>
    <oddHeader>&amp;R&amp;9&amp;K00+000＊令和5年1月4日以降の利用日より適用</oddHeader>
    <oddFooter>&amp;R&amp;9区民センター指定管理者：（一財）大阪市コミュニティ協会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C62C9D-4AA6-4361-B81C-6F233034A97D}">
  <sheetPr>
    <tabColor theme="9"/>
    <pageSetUpPr fitToPage="1"/>
  </sheetPr>
  <dimension ref="A1:L36"/>
  <sheetViews>
    <sheetView showGridLines="0" showZeros="0" tabSelected="1" view="pageBreakPreview" zoomScaleNormal="100" zoomScaleSheetLayoutView="100" workbookViewId="0">
      <selection activeCell="L6" sqref="L6:L8"/>
    </sheetView>
  </sheetViews>
  <sheetFormatPr defaultColWidth="8.875" defaultRowHeight="19.899999999999999" customHeight="1"/>
  <cols>
    <col min="1" max="1" width="10.25" style="1" customWidth="1"/>
    <col min="2" max="2" width="5.5" style="1" customWidth="1"/>
    <col min="3" max="4" width="8.875" style="1" customWidth="1"/>
    <col min="5" max="5" width="8.875" style="1"/>
    <col min="6" max="6" width="8.25" style="1" customWidth="1"/>
    <col min="7" max="7" width="6.25" style="1" customWidth="1"/>
    <col min="8" max="8" width="8.25" style="1" customWidth="1"/>
    <col min="9" max="9" width="6.25" style="1" customWidth="1"/>
    <col min="10" max="10" width="8.25" style="1" customWidth="1"/>
    <col min="11" max="11" width="4.5" style="1" customWidth="1"/>
    <col min="12" max="12" width="23" style="1" customWidth="1"/>
    <col min="13" max="16384" width="8.875" style="1"/>
  </cols>
  <sheetData>
    <row r="1" spans="1:12" ht="77.25" customHeight="1">
      <c r="A1" s="31" t="s">
        <v>45</v>
      </c>
      <c r="B1" s="137" t="s">
        <v>56</v>
      </c>
      <c r="C1" s="137"/>
      <c r="D1" s="137"/>
      <c r="E1" s="137"/>
      <c r="F1" s="137"/>
      <c r="G1" s="137"/>
      <c r="H1" s="137"/>
      <c r="I1" s="137"/>
      <c r="J1" s="137"/>
      <c r="K1" s="137"/>
      <c r="L1" s="137"/>
    </row>
    <row r="2" spans="1:12" ht="27" customHeight="1" thickBot="1">
      <c r="A2" s="88" t="s">
        <v>44</v>
      </c>
      <c r="B2" s="88"/>
      <c r="C2" s="88"/>
      <c r="D2" s="88"/>
      <c r="E2" s="88"/>
      <c r="F2" s="88"/>
      <c r="G2" s="88"/>
      <c r="H2" s="88"/>
      <c r="I2" s="88"/>
      <c r="J2" s="88"/>
      <c r="K2" s="88"/>
    </row>
    <row r="3" spans="1:12" ht="33" customHeight="1">
      <c r="A3" s="102" t="s">
        <v>27</v>
      </c>
      <c r="B3" s="103"/>
      <c r="C3" s="8">
        <v>2022</v>
      </c>
      <c r="D3" s="9" t="s">
        <v>16</v>
      </c>
      <c r="E3" s="10">
        <v>7</v>
      </c>
      <c r="F3" s="9" t="s">
        <v>17</v>
      </c>
      <c r="G3" s="10">
        <v>4</v>
      </c>
      <c r="H3" s="9" t="s">
        <v>20</v>
      </c>
      <c r="I3" s="100"/>
      <c r="J3" s="100"/>
      <c r="K3" s="101"/>
      <c r="L3" s="136" t="s">
        <v>53</v>
      </c>
    </row>
    <row r="4" spans="1:12" ht="33" customHeight="1">
      <c r="A4" s="104" t="s">
        <v>0</v>
      </c>
      <c r="B4" s="105"/>
      <c r="C4" s="89" t="s">
        <v>47</v>
      </c>
      <c r="D4" s="90"/>
      <c r="E4" s="90"/>
      <c r="F4" s="90"/>
      <c r="G4" s="90"/>
      <c r="H4" s="90"/>
      <c r="I4" s="90"/>
      <c r="J4" s="90"/>
      <c r="K4" s="91"/>
      <c r="L4" s="136"/>
    </row>
    <row r="5" spans="1:12" ht="33" customHeight="1">
      <c r="A5" s="104" t="s">
        <v>8</v>
      </c>
      <c r="B5" s="105"/>
      <c r="C5" s="132" t="s">
        <v>46</v>
      </c>
      <c r="D5" s="133"/>
      <c r="E5" s="133"/>
      <c r="F5" s="133"/>
      <c r="G5" s="133"/>
      <c r="H5" s="133"/>
      <c r="I5" s="133"/>
      <c r="J5" s="133"/>
      <c r="K5" s="134"/>
    </row>
    <row r="6" spans="1:12" ht="33" customHeight="1">
      <c r="A6" s="92" t="s">
        <v>9</v>
      </c>
      <c r="B6" s="93"/>
      <c r="C6" s="29"/>
      <c r="D6" s="35" t="s">
        <v>16</v>
      </c>
      <c r="E6" s="30"/>
      <c r="F6" s="35" t="s">
        <v>17</v>
      </c>
      <c r="G6" s="30"/>
      <c r="H6" s="35" t="s">
        <v>20</v>
      </c>
      <c r="I6" s="98" t="s">
        <v>51</v>
      </c>
      <c r="J6" s="98"/>
      <c r="K6" s="99"/>
      <c r="L6" s="136" t="s">
        <v>54</v>
      </c>
    </row>
    <row r="7" spans="1:12" ht="33" customHeight="1">
      <c r="A7" s="94"/>
      <c r="B7" s="95"/>
      <c r="C7" s="29"/>
      <c r="D7" s="35" t="s">
        <v>16</v>
      </c>
      <c r="E7" s="30"/>
      <c r="F7" s="35" t="s">
        <v>17</v>
      </c>
      <c r="G7" s="30"/>
      <c r="H7" s="35" t="s">
        <v>20</v>
      </c>
      <c r="I7" s="98" t="s">
        <v>51</v>
      </c>
      <c r="J7" s="98"/>
      <c r="K7" s="99"/>
      <c r="L7" s="136"/>
    </row>
    <row r="8" spans="1:12" ht="33" customHeight="1" thickBot="1">
      <c r="A8" s="96"/>
      <c r="B8" s="97"/>
      <c r="C8" s="32"/>
      <c r="D8" s="33" t="s">
        <v>16</v>
      </c>
      <c r="E8" s="34"/>
      <c r="F8" s="33" t="s">
        <v>17</v>
      </c>
      <c r="G8" s="34"/>
      <c r="H8" s="33" t="s">
        <v>20</v>
      </c>
      <c r="I8" s="106" t="s">
        <v>51</v>
      </c>
      <c r="J8" s="106"/>
      <c r="K8" s="107"/>
      <c r="L8" s="136"/>
    </row>
    <row r="9" spans="1:12" ht="15" customHeight="1"/>
    <row r="10" spans="1:12" ht="15" customHeight="1">
      <c r="A10" s="20" t="s">
        <v>36</v>
      </c>
      <c r="C10" s="27" t="s">
        <v>33</v>
      </c>
    </row>
    <row r="11" spans="1:12" ht="15" customHeight="1" thickBot="1">
      <c r="A11" s="22" t="s">
        <v>41</v>
      </c>
      <c r="C11" s="28" t="s">
        <v>43</v>
      </c>
    </row>
    <row r="12" spans="1:12" ht="15" customHeight="1" thickBot="1">
      <c r="A12" s="45" t="s">
        <v>1</v>
      </c>
      <c r="B12" s="46"/>
      <c r="C12" s="47" t="s">
        <v>10</v>
      </c>
      <c r="D12" s="46"/>
      <c r="E12" s="47" t="s">
        <v>2</v>
      </c>
      <c r="F12" s="48"/>
      <c r="G12" s="48"/>
      <c r="H12" s="48"/>
      <c r="I12" s="48"/>
      <c r="J12" s="48"/>
      <c r="K12" s="49"/>
    </row>
    <row r="13" spans="1:12" ht="33" customHeight="1">
      <c r="A13" s="120" t="s">
        <v>13</v>
      </c>
      <c r="B13" s="121"/>
      <c r="C13" s="118">
        <f>F13*H13*J13</f>
        <v>3000</v>
      </c>
      <c r="D13" s="119"/>
      <c r="E13" s="3" t="s">
        <v>18</v>
      </c>
      <c r="F13" s="25">
        <v>300</v>
      </c>
      <c r="G13" s="4" t="s">
        <v>28</v>
      </c>
      <c r="H13" s="25">
        <v>10</v>
      </c>
      <c r="I13" s="4" t="s">
        <v>48</v>
      </c>
      <c r="J13" s="36">
        <v>1</v>
      </c>
      <c r="K13" s="2" t="s">
        <v>50</v>
      </c>
    </row>
    <row r="14" spans="1:12" ht="33" customHeight="1">
      <c r="A14" s="122" t="s">
        <v>38</v>
      </c>
      <c r="B14" s="75"/>
      <c r="C14" s="110"/>
      <c r="D14" s="111"/>
      <c r="E14" s="37"/>
      <c r="F14" s="38"/>
      <c r="G14" s="38"/>
      <c r="H14" s="38"/>
      <c r="I14" s="38"/>
      <c r="J14" s="38"/>
      <c r="K14" s="39"/>
    </row>
    <row r="15" spans="1:12" ht="33" customHeight="1" thickBot="1">
      <c r="A15" s="108"/>
      <c r="B15" s="109"/>
      <c r="C15" s="110"/>
      <c r="D15" s="111"/>
      <c r="E15" s="37"/>
      <c r="F15" s="38"/>
      <c r="G15" s="38"/>
      <c r="H15" s="38"/>
      <c r="I15" s="38"/>
      <c r="J15" s="38"/>
      <c r="K15" s="39"/>
    </row>
    <row r="16" spans="1:12" ht="33" customHeight="1" thickTop="1" thickBot="1">
      <c r="A16" s="6" t="s">
        <v>3</v>
      </c>
      <c r="B16" s="7" t="s">
        <v>4</v>
      </c>
      <c r="C16" s="40">
        <f>SUM(C13:D15)</f>
        <v>3000</v>
      </c>
      <c r="D16" s="41"/>
      <c r="E16" s="42" t="s">
        <v>29</v>
      </c>
      <c r="F16" s="43"/>
      <c r="G16" s="43"/>
      <c r="H16" s="43"/>
      <c r="I16" s="43"/>
      <c r="J16" s="43"/>
      <c r="K16" s="44"/>
    </row>
    <row r="17" spans="1:12" ht="15" customHeight="1"/>
    <row r="18" spans="1:12" ht="15" customHeight="1">
      <c r="A18" s="20" t="s">
        <v>32</v>
      </c>
      <c r="C18" s="21" t="s">
        <v>37</v>
      </c>
    </row>
    <row r="19" spans="1:12" ht="15" customHeight="1" thickBot="1">
      <c r="C19" s="28" t="s">
        <v>42</v>
      </c>
    </row>
    <row r="20" spans="1:12" ht="15" customHeight="1" thickBot="1">
      <c r="A20" s="45" t="s">
        <v>1</v>
      </c>
      <c r="B20" s="46"/>
      <c r="C20" s="47" t="s">
        <v>10</v>
      </c>
      <c r="D20" s="46"/>
      <c r="E20" s="47" t="s">
        <v>2</v>
      </c>
      <c r="F20" s="48"/>
      <c r="G20" s="48"/>
      <c r="H20" s="48"/>
      <c r="I20" s="48"/>
      <c r="J20" s="48"/>
      <c r="K20" s="49"/>
    </row>
    <row r="21" spans="1:12" ht="23.1" customHeight="1">
      <c r="A21" s="126" t="s">
        <v>5</v>
      </c>
      <c r="B21" s="127"/>
      <c r="C21" s="130">
        <v>1800</v>
      </c>
      <c r="D21" s="131"/>
      <c r="E21" s="115"/>
      <c r="F21" s="116"/>
      <c r="G21" s="116"/>
      <c r="H21" s="116"/>
      <c r="I21" s="116"/>
      <c r="J21" s="116"/>
      <c r="K21" s="117"/>
    </row>
    <row r="22" spans="1:12" ht="9.9499999999999993" customHeight="1">
      <c r="A22" s="128"/>
      <c r="B22" s="129"/>
      <c r="C22" s="54"/>
      <c r="D22" s="55"/>
      <c r="E22" s="123" t="s">
        <v>35</v>
      </c>
      <c r="F22" s="124"/>
      <c r="G22" s="124"/>
      <c r="H22" s="124"/>
      <c r="I22" s="124"/>
      <c r="J22" s="124"/>
      <c r="K22" s="125"/>
    </row>
    <row r="23" spans="1:12" ht="33" customHeight="1">
      <c r="A23" s="84" t="s">
        <v>11</v>
      </c>
      <c r="B23" s="85"/>
      <c r="C23" s="110">
        <v>1200</v>
      </c>
      <c r="D23" s="111"/>
      <c r="E23" s="19" t="s">
        <v>34</v>
      </c>
      <c r="F23" s="112">
        <v>30</v>
      </c>
      <c r="G23" s="112"/>
      <c r="H23" s="5" t="s">
        <v>28</v>
      </c>
      <c r="I23" s="113" t="s">
        <v>52</v>
      </c>
      <c r="J23" s="113"/>
      <c r="K23" s="114"/>
    </row>
    <row r="24" spans="1:12" ht="16.5" customHeight="1">
      <c r="A24" s="70" t="s">
        <v>40</v>
      </c>
      <c r="B24" s="71"/>
      <c r="C24" s="50">
        <f>F24+I24+F25+I25+F26+I26</f>
        <v>0</v>
      </c>
      <c r="D24" s="51"/>
      <c r="E24" s="12" t="s">
        <v>23</v>
      </c>
      <c r="F24" s="23"/>
      <c r="G24" s="13" t="s">
        <v>22</v>
      </c>
      <c r="H24" s="13" t="s">
        <v>21</v>
      </c>
      <c r="I24" s="23"/>
      <c r="J24" s="23"/>
      <c r="K24" s="14" t="s">
        <v>22</v>
      </c>
    </row>
    <row r="25" spans="1:12" ht="16.5" customHeight="1">
      <c r="A25" s="72"/>
      <c r="B25" s="73"/>
      <c r="C25" s="52"/>
      <c r="D25" s="53"/>
      <c r="E25" s="15" t="s">
        <v>24</v>
      </c>
      <c r="F25" s="24"/>
      <c r="G25" s="16" t="s">
        <v>26</v>
      </c>
      <c r="H25" s="16" t="s">
        <v>25</v>
      </c>
      <c r="I25" s="24"/>
      <c r="J25" s="24"/>
      <c r="K25" s="17" t="s">
        <v>22</v>
      </c>
    </row>
    <row r="26" spans="1:12" ht="16.5" customHeight="1">
      <c r="A26" s="72"/>
      <c r="B26" s="73"/>
      <c r="C26" s="54"/>
      <c r="D26" s="55"/>
      <c r="E26" s="15"/>
      <c r="F26" s="24"/>
      <c r="G26" s="16" t="s">
        <v>26</v>
      </c>
      <c r="H26" s="16"/>
      <c r="I26" s="24"/>
      <c r="J26" s="24"/>
      <c r="K26" s="18" t="s">
        <v>22</v>
      </c>
    </row>
    <row r="27" spans="1:12" ht="33" customHeight="1">
      <c r="A27" s="74" t="s">
        <v>39</v>
      </c>
      <c r="B27" s="75"/>
      <c r="C27" s="76"/>
      <c r="D27" s="77"/>
      <c r="E27" s="78"/>
      <c r="F27" s="79"/>
      <c r="G27" s="79"/>
      <c r="H27" s="79"/>
      <c r="I27" s="79"/>
      <c r="J27" s="79"/>
      <c r="K27" s="80"/>
    </row>
    <row r="28" spans="1:12" ht="33" customHeight="1">
      <c r="A28" s="84"/>
      <c r="B28" s="85"/>
      <c r="C28" s="76"/>
      <c r="D28" s="77"/>
      <c r="E28" s="78"/>
      <c r="F28" s="79"/>
      <c r="G28" s="79"/>
      <c r="H28" s="79"/>
      <c r="I28" s="79"/>
      <c r="J28" s="79"/>
      <c r="K28" s="80"/>
    </row>
    <row r="29" spans="1:12" ht="16.5" customHeight="1">
      <c r="A29" s="56" t="s">
        <v>14</v>
      </c>
      <c r="B29" s="57"/>
      <c r="C29" s="50"/>
      <c r="D29" s="51"/>
      <c r="E29" s="60" t="s">
        <v>15</v>
      </c>
      <c r="F29" s="61"/>
      <c r="G29" s="64"/>
      <c r="H29" s="64"/>
      <c r="I29" s="64"/>
      <c r="J29" s="64"/>
      <c r="K29" s="65"/>
    </row>
    <row r="30" spans="1:12" ht="16.5" customHeight="1" thickBot="1">
      <c r="A30" s="58"/>
      <c r="B30" s="59"/>
      <c r="C30" s="68"/>
      <c r="D30" s="69"/>
      <c r="E30" s="62" t="s">
        <v>19</v>
      </c>
      <c r="F30" s="63"/>
      <c r="G30" s="66"/>
      <c r="H30" s="66"/>
      <c r="I30" s="66"/>
      <c r="J30" s="66"/>
      <c r="K30" s="67"/>
    </row>
    <row r="31" spans="1:12" ht="33" customHeight="1" thickTop="1" thickBot="1">
      <c r="A31" s="6" t="s">
        <v>3</v>
      </c>
      <c r="B31" s="7" t="s">
        <v>6</v>
      </c>
      <c r="C31" s="86">
        <f>SUM(C21:D30)</f>
        <v>3000</v>
      </c>
      <c r="D31" s="87"/>
      <c r="E31" s="42" t="s">
        <v>29</v>
      </c>
      <c r="F31" s="43"/>
      <c r="G31" s="43"/>
      <c r="H31" s="43"/>
      <c r="I31" s="43"/>
      <c r="J31" s="43"/>
      <c r="K31" s="44"/>
      <c r="L31" s="135" t="s">
        <v>55</v>
      </c>
    </row>
    <row r="32" spans="1:12" ht="15" customHeight="1">
      <c r="L32" s="135"/>
    </row>
    <row r="33" spans="1:12" ht="33" customHeight="1" thickBot="1">
      <c r="A33" s="81" t="s">
        <v>30</v>
      </c>
      <c r="B33" s="82"/>
      <c r="C33" s="83">
        <f>C16-C31</f>
        <v>0</v>
      </c>
      <c r="D33" s="83"/>
      <c r="E33" s="26" t="s">
        <v>7</v>
      </c>
      <c r="L33" s="135"/>
    </row>
    <row r="34" spans="1:12" ht="15" customHeight="1" thickTop="1">
      <c r="L34" s="135"/>
    </row>
    <row r="35" spans="1:12" ht="15" customHeight="1">
      <c r="A35" s="11" t="s">
        <v>31</v>
      </c>
      <c r="L35" s="135"/>
    </row>
    <row r="36" spans="1:12" ht="15" customHeight="1">
      <c r="A36" s="11" t="s">
        <v>12</v>
      </c>
      <c r="L36" s="135"/>
    </row>
  </sheetData>
  <mergeCells count="57">
    <mergeCell ref="L6:L8"/>
    <mergeCell ref="L3:L4"/>
    <mergeCell ref="B1:L1"/>
    <mergeCell ref="C31:D31"/>
    <mergeCell ref="E31:K31"/>
    <mergeCell ref="E28:K28"/>
    <mergeCell ref="A23:B23"/>
    <mergeCell ref="C23:D23"/>
    <mergeCell ref="F23:G23"/>
    <mergeCell ref="I23:K23"/>
    <mergeCell ref="A24:B26"/>
    <mergeCell ref="C24:D26"/>
    <mergeCell ref="C16:D16"/>
    <mergeCell ref="E16:K16"/>
    <mergeCell ref="A20:B20"/>
    <mergeCell ref="C20:D20"/>
    <mergeCell ref="I6:K6"/>
    <mergeCell ref="I7:K7"/>
    <mergeCell ref="A6:B8"/>
    <mergeCell ref="A29:B30"/>
    <mergeCell ref="C29:D30"/>
    <mergeCell ref="E29:F29"/>
    <mergeCell ref="G29:K29"/>
    <mergeCell ref="E30:F30"/>
    <mergeCell ref="G30:K30"/>
    <mergeCell ref="A27:B27"/>
    <mergeCell ref="C27:D27"/>
    <mergeCell ref="E27:K27"/>
    <mergeCell ref="A28:B28"/>
    <mergeCell ref="C28:D28"/>
    <mergeCell ref="A21:B22"/>
    <mergeCell ref="C21:D22"/>
    <mergeCell ref="E21:K21"/>
    <mergeCell ref="E22:K22"/>
    <mergeCell ref="A33:B33"/>
    <mergeCell ref="C33:D33"/>
    <mergeCell ref="E14:K14"/>
    <mergeCell ref="A15:B15"/>
    <mergeCell ref="C15:D15"/>
    <mergeCell ref="E15:K15"/>
    <mergeCell ref="E20:K20"/>
    <mergeCell ref="A5:B5"/>
    <mergeCell ref="C5:K5"/>
    <mergeCell ref="L31:L36"/>
    <mergeCell ref="A2:K2"/>
    <mergeCell ref="A3:B3"/>
    <mergeCell ref="I3:K3"/>
    <mergeCell ref="A4:B4"/>
    <mergeCell ref="C4:K4"/>
    <mergeCell ref="I8:K8"/>
    <mergeCell ref="A12:B12"/>
    <mergeCell ref="C12:D12"/>
    <mergeCell ref="E12:K12"/>
    <mergeCell ref="A13:B13"/>
    <mergeCell ref="C13:D13"/>
    <mergeCell ref="A14:B14"/>
    <mergeCell ref="C14:D14"/>
  </mergeCells>
  <phoneticPr fontId="1"/>
  <pageMargins left="0.70866141732283472" right="0.70866141732283472" top="0.43307086614173229" bottom="0.39370078740157483" header="0.19685039370078741" footer="0.15748031496062992"/>
  <pageSetup scale="77" orientation="portrait" r:id="rId1"/>
  <headerFooter>
    <oddHeader>&amp;R&amp;9&amp;K00+000＊令和5年1月4日以降の利用日より適用</oddHeader>
    <oddFooter>&amp;R&amp;9区民センター指定管理者：（一財）大阪市コミュニティ協会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収支計画書</vt:lpstr>
      <vt:lpstr>収支計画書 (記入例)</vt:lpstr>
      <vt:lpstr>収支計画書!Print_Area</vt:lpstr>
      <vt:lpstr>'収支計画書 (記入例)'!Print_Area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名古　寛子</dc:creator>
  <cp:lastModifiedBy>（一財）大阪市コミュニティ協会港区支部協議会</cp:lastModifiedBy>
  <cp:lastPrinted>2022-07-04T01:19:00Z</cp:lastPrinted>
  <dcterms:created xsi:type="dcterms:W3CDTF">2021-08-30T04:48:20Z</dcterms:created>
  <dcterms:modified xsi:type="dcterms:W3CDTF">2022-07-04T03:07:12Z</dcterms:modified>
</cp:coreProperties>
</file>