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no\Desktop\"/>
    </mc:Choice>
  </mc:AlternateContent>
  <xr:revisionPtr revIDLastSave="0" documentId="13_ncr:1_{736E79C9-6849-47B2-B18B-E933833E0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1" l="1"/>
  <c r="E27" i="1"/>
  <c r="C25" i="1"/>
  <c r="C14" i="1"/>
  <c r="C11" i="1"/>
  <c r="C21" i="1"/>
  <c r="C56" i="1"/>
</calcChain>
</file>

<file path=xl/sharedStrings.xml><?xml version="1.0" encoding="utf-8"?>
<sst xmlns="http://schemas.openxmlformats.org/spreadsheetml/2006/main" count="90" uniqueCount="68">
  <si>
    <t>支出内訳</t>
    <rPh sb="0" eb="2">
      <t>シシュツ</t>
    </rPh>
    <rPh sb="2" eb="4">
      <t>ウチワケ</t>
    </rPh>
    <phoneticPr fontId="2"/>
  </si>
  <si>
    <t>収支見込（Ａ－Ｂ）</t>
    <rPh sb="0" eb="2">
      <t>シュウシ</t>
    </rPh>
    <rPh sb="2" eb="4">
      <t>ミコミ</t>
    </rPh>
    <phoneticPr fontId="2"/>
  </si>
  <si>
    <t>※記載内容と異なる使用をした場合に、次回以降の使用をお断りすることがあります。</t>
    <rPh sb="1" eb="3">
      <t>キサイ</t>
    </rPh>
    <rPh sb="3" eb="5">
      <t>ナイヨウ</t>
    </rPh>
    <phoneticPr fontId="1"/>
  </si>
  <si>
    <t>入場料・参加費</t>
    <rPh sb="0" eb="3">
      <t>ニュウジョウリョウ</t>
    </rPh>
    <rPh sb="4" eb="7">
      <t>サンカヒ</t>
    </rPh>
    <phoneticPr fontId="2"/>
  </si>
  <si>
    <t>寄付金の使い道等：</t>
    <rPh sb="0" eb="3">
      <t>キフキン</t>
    </rPh>
    <rPh sb="4" eb="5">
      <t>ツカ</t>
    </rPh>
    <rPh sb="6" eb="7">
      <t>ミチ</t>
    </rPh>
    <rPh sb="7" eb="8">
      <t>トウ</t>
    </rPh>
    <phoneticPr fontId="1"/>
  </si>
  <si>
    <t>大阪市立生野区民センター使用にかかる収支計画書</t>
    <rPh sb="0" eb="4">
      <t>オオサカシリツ</t>
    </rPh>
    <rPh sb="4" eb="6">
      <t>イクノ</t>
    </rPh>
    <rPh sb="6" eb="8">
      <t>クミン</t>
    </rPh>
    <phoneticPr fontId="2"/>
  </si>
  <si>
    <t>使　用　日　時</t>
    <rPh sb="0" eb="1">
      <t>シ</t>
    </rPh>
    <rPh sb="2" eb="3">
      <t>ヨウ</t>
    </rPh>
    <rPh sb="4" eb="5">
      <t>ニチ</t>
    </rPh>
    <rPh sb="6" eb="7">
      <t>ジ</t>
    </rPh>
    <phoneticPr fontId="2"/>
  </si>
  <si>
    <t>行　事　名　称</t>
    <rPh sb="0" eb="1">
      <t>ギョウ</t>
    </rPh>
    <rPh sb="2" eb="3">
      <t>コト</t>
    </rPh>
    <rPh sb="4" eb="5">
      <t>ナ</t>
    </rPh>
    <rPh sb="6" eb="7">
      <t>ショウ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</si>
  <si>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</si>
  <si>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収入内訳</t>
    <rPh sb="0" eb="2">
      <t>シュウニュウ</t>
    </rPh>
    <rPh sb="2" eb="4">
      <t>ウチワケ</t>
    </rPh>
    <phoneticPr fontId="2"/>
  </si>
  <si>
    <t>合　計（A）</t>
    <rPh sb="0" eb="1">
      <t>ゴウ</t>
    </rPh>
    <rPh sb="2" eb="3">
      <t>ケイ</t>
    </rPh>
    <phoneticPr fontId="2"/>
  </si>
  <si>
    <t>材料費・教材費</t>
    <rPh sb="0" eb="2">
      <t>ザイリョウ</t>
    </rPh>
    <rPh sb="2" eb="3">
      <t>ヒ</t>
    </rPh>
    <rPh sb="4" eb="6">
      <t>キョウザイ</t>
    </rPh>
    <rPh sb="6" eb="7">
      <t>ヒ</t>
    </rPh>
    <phoneticPr fontId="2"/>
  </si>
  <si>
    <t>講　　師　　料</t>
    <rPh sb="0" eb="1">
      <t>コウ</t>
    </rPh>
    <rPh sb="3" eb="4">
      <t>シ</t>
    </rPh>
    <rPh sb="6" eb="7">
      <t>リョウ</t>
    </rPh>
    <phoneticPr fontId="2"/>
  </si>
  <si>
    <t>会 場 使 用 料</t>
    <rPh sb="0" eb="1">
      <t>カイ</t>
    </rPh>
    <rPh sb="2" eb="3">
      <t>バ</t>
    </rPh>
    <rPh sb="4" eb="5">
      <t>シ</t>
    </rPh>
    <rPh sb="6" eb="7">
      <t>ヨウ</t>
    </rPh>
    <rPh sb="8" eb="9">
      <t>リョウ</t>
    </rPh>
    <phoneticPr fontId="2"/>
  </si>
  <si>
    <t>器 材 借 上 料</t>
    <rPh sb="0" eb="1">
      <t>ウツワ</t>
    </rPh>
    <rPh sb="2" eb="3">
      <t>ザイ</t>
    </rPh>
    <rPh sb="4" eb="5">
      <t>シャク</t>
    </rPh>
    <rPh sb="6" eb="7">
      <t>ジョウ</t>
    </rPh>
    <rPh sb="8" eb="9">
      <t>リョウ</t>
    </rPh>
    <phoneticPr fontId="2"/>
  </si>
  <si>
    <t>寄　　　　　付</t>
    <rPh sb="0" eb="1">
      <t>キ</t>
    </rPh>
    <rPh sb="6" eb="7">
      <t>ツキ</t>
    </rPh>
    <phoneticPr fontId="1"/>
  </si>
  <si>
    <t>項　　　　目</t>
    <rPh sb="0" eb="1">
      <t>コウ</t>
    </rPh>
    <rPh sb="5" eb="6">
      <t>モク</t>
    </rPh>
    <phoneticPr fontId="2"/>
  </si>
  <si>
    <t>合　計（B）</t>
    <rPh sb="0" eb="1">
      <t>ゴウ</t>
    </rPh>
    <rPh sb="2" eb="3">
      <t>ケイ</t>
    </rPh>
    <phoneticPr fontId="2"/>
  </si>
  <si>
    <t>内　　　訳　・　明　　　細</t>
    <rPh sb="0" eb="1">
      <t>ウチ</t>
    </rPh>
    <rPh sb="4" eb="5">
      <t>ワケ</t>
    </rPh>
    <rPh sb="8" eb="9">
      <t>アキラ</t>
    </rPh>
    <rPh sb="12" eb="13">
      <t>サイ</t>
    </rPh>
    <phoneticPr fontId="2"/>
  </si>
  <si>
    <t>（　記　　載　　例　）</t>
    <rPh sb="2" eb="3">
      <t>キ</t>
    </rPh>
    <rPh sb="5" eb="6">
      <t>サイ</t>
    </rPh>
    <rPh sb="8" eb="9">
      <t>レイ</t>
    </rPh>
    <phoneticPr fontId="1"/>
  </si>
  <si>
    <t>いくみん合唱団</t>
    <rPh sb="4" eb="7">
      <t>ガッショウダン</t>
    </rPh>
    <phoneticPr fontId="1"/>
  </si>
  <si>
    <t>いくみん合唱団第３７回定期発表会</t>
    <rPh sb="7" eb="8">
      <t>ダイ</t>
    </rPh>
    <rPh sb="10" eb="11">
      <t>カイ</t>
    </rPh>
    <rPh sb="11" eb="16">
      <t>テイキハッピョウカイ</t>
    </rPh>
    <phoneticPr fontId="1"/>
  </si>
  <si>
    <t>記入日：令和●●年●●月●●日</t>
    <rPh sb="4" eb="6">
      <t>レイワ</t>
    </rPh>
    <phoneticPr fontId="1"/>
  </si>
  <si>
    <t>令和●●年●●月●●日（●）午前●●時～午後●●時</t>
    <rPh sb="0" eb="2">
      <t>レイワ</t>
    </rPh>
    <rPh sb="4" eb="5">
      <t>ネン</t>
    </rPh>
    <rPh sb="7" eb="8">
      <t>ツキ</t>
    </rPh>
    <rPh sb="10" eb="11">
      <t>ヒ</t>
    </rPh>
    <rPh sb="14" eb="16">
      <t>ゴゼン</t>
    </rPh>
    <rPh sb="20" eb="22">
      <t>ゴゴ</t>
    </rPh>
    <phoneticPr fontId="2"/>
  </si>
  <si>
    <t>お　祝　い　金</t>
    <rPh sb="2" eb="3">
      <t>イワ</t>
    </rPh>
    <rPh sb="6" eb="7">
      <t>キン</t>
    </rPh>
    <phoneticPr fontId="1"/>
  </si>
  <si>
    <t>有志より</t>
    <rPh sb="0" eb="2">
      <t>ユウシ</t>
    </rPh>
    <phoneticPr fontId="1"/>
  </si>
  <si>
    <t>１階ホール使用料</t>
    <rPh sb="1" eb="2">
      <t>カイ</t>
    </rPh>
    <rPh sb="5" eb="8">
      <t>シヨウリョウ</t>
    </rPh>
    <phoneticPr fontId="1"/>
  </si>
  <si>
    <t>ピアノ・音響・照明設備借上料</t>
    <rPh sb="4" eb="6">
      <t>オンキョウ</t>
    </rPh>
    <rPh sb="7" eb="9">
      <t>ショウメイ</t>
    </rPh>
    <rPh sb="9" eb="11">
      <t>セツビ</t>
    </rPh>
    <rPh sb="11" eb="12">
      <t>シャク</t>
    </rPh>
    <rPh sb="12" eb="13">
      <t>ジョウ</t>
    </rPh>
    <rPh sb="13" eb="14">
      <t>リョウ</t>
    </rPh>
    <phoneticPr fontId="1"/>
  </si>
  <si>
    <t>寄付金の使い道等：国境なき医師団へ寄付</t>
    <rPh sb="0" eb="3">
      <t>キフキン</t>
    </rPh>
    <rPh sb="4" eb="5">
      <t>ツカ</t>
    </rPh>
    <rPh sb="6" eb="7">
      <t>ミチ</t>
    </rPh>
    <rPh sb="7" eb="8">
      <t>トウ</t>
    </rPh>
    <rPh sb="9" eb="11">
      <t>コッキョウ</t>
    </rPh>
    <rPh sb="13" eb="16">
      <t>イシダン</t>
    </rPh>
    <rPh sb="17" eb="19">
      <t>キフ</t>
    </rPh>
    <phoneticPr fontId="1"/>
  </si>
  <si>
    <t>指揮者・音楽団謝礼100,000円</t>
    <rPh sb="0" eb="3">
      <t>シキシャ</t>
    </rPh>
    <rPh sb="4" eb="7">
      <t>オンガクダン</t>
    </rPh>
    <rPh sb="7" eb="9">
      <t>シャレイ</t>
    </rPh>
    <rPh sb="16" eb="17">
      <t>エン</t>
    </rPh>
    <phoneticPr fontId="2"/>
  </si>
  <si>
    <t>指揮者・音楽団昼食費20,000円</t>
    <rPh sb="7" eb="10">
      <t>チュウショクヒ</t>
    </rPh>
    <rPh sb="16" eb="17">
      <t>エン</t>
    </rPh>
    <phoneticPr fontId="2"/>
  </si>
  <si>
    <t>パンフレット印刷代</t>
    <rPh sb="6" eb="9">
      <t>インサツダイ</t>
    </rPh>
    <phoneticPr fontId="1"/>
  </si>
  <si>
    <t>一人２,０００円×１２０人</t>
    <rPh sb="0" eb="2">
      <t>ヒトリ</t>
    </rPh>
    <rPh sb="7" eb="8">
      <t>エン</t>
    </rPh>
    <rPh sb="12" eb="13">
      <t>ヒト</t>
    </rPh>
    <phoneticPr fontId="2"/>
  </si>
  <si>
    <t>人</t>
  </si>
  <si>
    <t>一人</t>
    <rPh sb="0" eb="2">
      <t>ヒトリ</t>
    </rPh>
    <phoneticPr fontId="2"/>
  </si>
  <si>
    <t>（税込）</t>
    <rPh sb="1" eb="3">
      <t>ゼイコミ</t>
    </rPh>
    <phoneticPr fontId="1"/>
  </si>
  <si>
    <t>円</t>
  </si>
  <si>
    <t>交通費</t>
  </si>
  <si>
    <t>謝礼</t>
    <rPh sb="0" eb="2">
      <t>シャレイ</t>
    </rPh>
    <phoneticPr fontId="2"/>
  </si>
  <si>
    <t>宿泊費</t>
  </si>
  <si>
    <t>食費</t>
    <rPh sb="0" eb="2">
      <t>ショクヒ</t>
    </rPh>
    <phoneticPr fontId="2"/>
  </si>
  <si>
    <t>日</t>
  </si>
  <si>
    <t>月</t>
  </si>
  <si>
    <t>年</t>
  </si>
  <si>
    <t>記入日：令和</t>
    <phoneticPr fontId="1"/>
  </si>
  <si>
    <t>令和</t>
    <phoneticPr fontId="1"/>
  </si>
  <si>
    <t>年</t>
    <phoneticPr fontId="1"/>
  </si>
  <si>
    <t>月</t>
    <phoneticPr fontId="1"/>
  </si>
  <si>
    <t>日</t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</si>
  <si>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</si>
  <si>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</si>
  <si>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</si>
  <si>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～</t>
    <phoneticPr fontId="1"/>
  </si>
  <si>
    <t>分</t>
    <rPh sb="0" eb="1">
      <t>フン</t>
    </rPh>
    <phoneticPr fontId="1"/>
  </si>
  <si>
    <t>×</t>
  </si>
  <si>
    <t>円</t>
    <phoneticPr fontId="1"/>
  </si>
  <si>
    <r>
      <t>金額</t>
    </r>
    <r>
      <rPr>
        <sz val="10"/>
        <color theme="1"/>
        <rFont val="HGMaruGothicMPRO"/>
        <family val="3"/>
        <charset val="128"/>
      </rPr>
      <t>（円）</t>
    </r>
    <rPh sb="0" eb="1">
      <t>キン</t>
    </rPh>
    <rPh sb="1" eb="2">
      <t>ガク</t>
    </rPh>
    <rPh sb="3" eb="4">
      <t>エン</t>
    </rPh>
    <phoneticPr fontId="2"/>
  </si>
  <si>
    <r>
      <t>金額</t>
    </r>
    <r>
      <rPr>
        <sz val="10"/>
        <color theme="1"/>
        <rFont val="HGMaruGothicMPRO"/>
        <family val="3"/>
        <charset val="128"/>
      </rPr>
      <t>（円）</t>
    </r>
    <phoneticPr fontId="1"/>
  </si>
  <si>
    <t>使 用 日 時</t>
    <rPh sb="0" eb="1">
      <t>シ</t>
    </rPh>
    <rPh sb="2" eb="3">
      <t>ヨウ</t>
    </rPh>
    <rPh sb="4" eb="5">
      <t>ニチ</t>
    </rPh>
    <rPh sb="6" eb="7">
      <t>ジ</t>
    </rPh>
    <phoneticPr fontId="2"/>
  </si>
  <si>
    <t>行 事 名 称</t>
    <rPh sb="0" eb="1">
      <t>ギョウ</t>
    </rPh>
    <rPh sb="2" eb="3">
      <t>コト</t>
    </rPh>
    <rPh sb="4" eb="5">
      <t>ナ</t>
    </rPh>
    <rPh sb="6" eb="7">
      <t>ショウ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</si>
  <si>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</si>
  <si>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会場使用料</t>
    <rPh sb="0" eb="1">
      <t>カイ</t>
    </rPh>
    <rPh sb="1" eb="2">
      <t>バ</t>
    </rPh>
    <rPh sb="2" eb="3">
      <t>シ</t>
    </rPh>
    <rPh sb="3" eb="4">
      <t>ヨウ</t>
    </rPh>
    <rPh sb="4" eb="5">
      <t>リョウ</t>
    </rPh>
    <phoneticPr fontId="2"/>
  </si>
  <si>
    <t>講　師　料</t>
    <rPh sb="0" eb="1">
      <t>コウ</t>
    </rPh>
    <rPh sb="2" eb="3">
      <t>シ</t>
    </rPh>
    <rPh sb="4" eb="5">
      <t>リョウ</t>
    </rPh>
    <phoneticPr fontId="2"/>
  </si>
  <si>
    <t>器材借上料</t>
    <rPh sb="0" eb="1">
      <t>ウツワ</t>
    </rPh>
    <rPh sb="1" eb="2">
      <t>ザイ</t>
    </rPh>
    <rPh sb="2" eb="3">
      <t>シャク</t>
    </rPh>
    <rPh sb="3" eb="4">
      <t>ジョウ</t>
    </rPh>
    <rPh sb="4" eb="5">
      <t>リョウ</t>
    </rPh>
    <phoneticPr fontId="2"/>
  </si>
  <si>
    <t>寄　　　付</t>
    <rPh sb="0" eb="1">
      <t>キ</t>
    </rPh>
    <rPh sb="4" eb="5">
      <t>ツキ</t>
    </rPh>
    <phoneticPr fontId="1"/>
  </si>
  <si>
    <t>円（税込）</t>
    <rPh sb="0" eb="1">
      <t>エン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</si>
  <si>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</si>
  <si>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金額（円）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</si>
</sst>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6"/>
      <color theme="1"/>
      <name val="HGMaruGothicMPRO"/>
      <family val="3"/>
      <charset val="128"/>
    </font>
    <font>
      <sz val="12"/>
      <color theme="1"/>
      <name val="HGMaruGothicMPRO"/>
      <family val="3"/>
      <charset val="128"/>
    </font>
    <font>
      <sz val="12"/>
      <color theme="1"/>
      <name val="HGMaruGothicMPRO"/>
      <family val="2"/>
      <charset val="128"/>
    </font>
    <font>
      <sz val="14"/>
      <color theme="1"/>
      <name val="HGMaruGothicMPRO"/>
      <family val="3"/>
      <charset val="128"/>
    </font>
    <font>
      <sz val="18"/>
      <color theme="1"/>
      <name val="HGMaruGothicMPRO"/>
      <family val="3"/>
      <charset val="128"/>
    </font>
    <font>
      <sz val="16"/>
      <color theme="1"/>
      <name val="HGMaruGothicMPRO"/>
      <family val="2"/>
      <charset val="128"/>
    </font>
    <font>
      <sz val="20"/>
      <color theme="1"/>
      <name val="HGMaruGothicMPRO"/>
      <family val="2"/>
      <charset val="128"/>
    </font>
    <font>
      <sz val="20"/>
      <color theme="1"/>
      <name val="HGMaruGothicMPRO"/>
      <family val="3"/>
      <charset val="128"/>
    </font>
    <font>
      <sz val="10"/>
      <color theme="1"/>
      <name val="HGMaruGothicMPRO"/>
      <family val="3"/>
      <charset val="128"/>
    </font>
    <font>
      <sz val="11"/>
      <color theme="1"/>
      <name val="HGMaruGothicM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34" xfId="0" applyFont="1" applyFill="1" applyBorder="1" applyAlignment="1"/>
    <xf numFmtId="0" fontId="4" fillId="0" borderId="35" xfId="0" applyFont="1" applyFill="1" applyBorder="1" applyAlignment="1"/>
    <xf numFmtId="0" fontId="4" fillId="0" borderId="0" xfId="0" applyFont="1" applyFill="1" applyAlignment="1"/>
    <xf numFmtId="0" fontId="4" fillId="0" borderId="39" xfId="0" applyFont="1" applyFill="1" applyBorder="1" applyAlignment="1"/>
    <xf numFmtId="0" fontId="4" fillId="0" borderId="1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42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9" xfId="0" applyNumberFormat="1" applyFont="1" applyBorder="1">
      <alignment vertical="center"/>
    </xf>
    <xf numFmtId="0" fontId="4" fillId="0" borderId="28" xfId="0" applyNumberFormat="1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wrapText="1"/>
    </xf>
    <xf numFmtId="0" fontId="0" fillId="0" borderId="34" xfId="0" applyBorder="1" applyAlignment="1">
      <alignment horizontal="right"/>
    </xf>
    <xf numFmtId="0" fontId="4" fillId="0" borderId="41" xfId="0" applyFont="1" applyBorder="1" applyAlignment="1">
      <alignment horizontal="right" wrapText="1"/>
    </xf>
    <xf numFmtId="0" fontId="0" fillId="0" borderId="44" xfId="0" applyBorder="1" applyAlignment="1">
      <alignment horizontal="right"/>
    </xf>
    <xf numFmtId="0" fontId="4" fillId="2" borderId="34" xfId="0" applyFont="1" applyFill="1" applyBorder="1" applyAlignment="1"/>
    <xf numFmtId="0" fontId="0" fillId="2" borderId="34" xfId="0" applyFill="1" applyBorder="1" applyAlignment="1"/>
    <xf numFmtId="0" fontId="4" fillId="2" borderId="44" xfId="0" applyFont="1" applyFill="1" applyBorder="1" applyAlignment="1"/>
    <xf numFmtId="0" fontId="0" fillId="2" borderId="44" xfId="0" applyFill="1" applyBorder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NumberFormat="1" applyFont="1" applyBorder="1">
      <alignment vertical="center"/>
    </xf>
    <xf numFmtId="0" fontId="4" fillId="0" borderId="33" xfId="0" applyNumberFormat="1" applyFont="1" applyBorder="1">
      <alignment vertical="center"/>
    </xf>
    <xf numFmtId="0" fontId="4" fillId="0" borderId="38" xfId="0" applyNumberFormat="1" applyFont="1" applyBorder="1">
      <alignment vertical="center"/>
    </xf>
    <xf numFmtId="0" fontId="4" fillId="0" borderId="37" xfId="0" applyNumberFormat="1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39" xfId="0" applyFont="1" applyBorder="1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3" fontId="12" fillId="0" borderId="3" xfId="0" applyNumberFormat="1" applyFont="1" applyBorder="1">
      <alignment vertical="center"/>
    </xf>
    <xf numFmtId="0" fontId="12" fillId="0" borderId="2" xfId="0" applyFont="1" applyBorder="1">
      <alignment vertical="center"/>
    </xf>
    <xf numFmtId="3" fontId="12" fillId="0" borderId="5" xfId="0" applyNumberFormat="1" applyFont="1" applyBorder="1">
      <alignment vertical="center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3" fontId="12" fillId="0" borderId="29" xfId="0" applyNumberFormat="1" applyFont="1" applyBorder="1">
      <alignment vertical="center"/>
    </xf>
    <xf numFmtId="0" fontId="12" fillId="0" borderId="28" xfId="0" applyFont="1" applyBorder="1">
      <alignment vertical="center"/>
    </xf>
    <xf numFmtId="3" fontId="12" fillId="0" borderId="9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41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29</xdr:row>
      <xdr:rowOff>32274</xdr:rowOff>
    </xdr:from>
    <xdr:to>
      <xdr:col>20</xdr:col>
      <xdr:colOff>204037</xdr:colOff>
      <xdr:row>30</xdr:row>
      <xdr:rowOff>209550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67AEE4-8D8E-B2DD-E53E-B690F20F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9309624"/>
          <a:ext cx="985087" cy="83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workbookViewId="0">
      <selection activeCell="Y7" sqref="Y7"/>
    </sheetView>
  </sheetViews>
  <sheetFormatPr defaultColWidth="8.875" defaultRowHeight="19.899999999999999" customHeight="1"/>
  <cols>
    <col min="1" max="2" width="7.375" style="1" customWidth="1"/>
    <col min="3" max="3" width="5.75" style="1" customWidth="1"/>
    <col min="4" max="4" width="4.125" style="1" customWidth="1"/>
    <col min="5" max="5" width="3.375" style="1" customWidth="1"/>
    <col min="6" max="6" width="4.125" style="1" customWidth="1"/>
    <col min="7" max="7" width="3.375" style="1" customWidth="1"/>
    <col min="8" max="8" width="4.125" style="1" customWidth="1"/>
    <col min="9" max="9" width="3.375" style="1" customWidth="1"/>
    <col min="10" max="10" width="2" style="1" customWidth="1"/>
    <col min="11" max="11" width="4.125" style="1" customWidth="1"/>
    <col min="12" max="12" width="1.875" style="1" customWidth="1"/>
    <col min="13" max="13" width="4.125" style="1" customWidth="1"/>
    <col min="14" max="14" width="3.375" style="1" customWidth="1"/>
    <col min="15" max="15" width="4.125" style="1" customWidth="1"/>
    <col min="16" max="17" width="3.375" style="1" customWidth="1"/>
    <col min="18" max="18" width="4.125" style="1" customWidth="1"/>
    <col min="19" max="19" width="3.375" style="1" customWidth="1"/>
    <col min="20" max="20" width="4.125" style="1" customWidth="1"/>
    <col min="21" max="21" width="3.375" style="1" customWidth="1"/>
    <col min="22" max="16384" width="8.875" style="1"/>
  </cols>
  <sheetData>
    <row r="1" spans="1:21" ht="27.75" customHeight="1">
      <c r="D1" s="12"/>
      <c r="F1" s="7"/>
      <c r="G1" s="7"/>
      <c r="H1" s="7"/>
      <c r="I1" s="7"/>
      <c r="J1" s="7"/>
      <c r="K1" s="7"/>
      <c r="L1" s="7"/>
      <c r="M1" s="7"/>
      <c r="N1" s="7"/>
      <c r="O1" s="12" t="s">
        <v>44</v>
      </c>
      <c r="P1" s="7"/>
      <c r="Q1" s="7" t="s">
        <v>43</v>
      </c>
      <c r="R1" s="7"/>
      <c r="S1" s="7" t="s">
        <v>42</v>
      </c>
      <c r="T1" s="7"/>
      <c r="U1" s="7" t="s">
        <v>41</v>
      </c>
    </row>
    <row r="2" spans="1:21" ht="30" customHeight="1"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7.75" customHeight="1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4.75" customHeight="1" thickBot="1"/>
    <row r="5" spans="1:21" ht="30" customHeight="1">
      <c r="A5" s="39" t="s">
        <v>60</v>
      </c>
      <c r="B5" s="40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</row>
    <row r="6" spans="1:21" ht="30" customHeight="1">
      <c r="A6" s="41" t="s">
        <v>59</v>
      </c>
      <c r="B6" s="42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/>
    </row>
    <row r="7" spans="1:21" ht="30" customHeight="1" thickBot="1">
      <c r="A7" s="43" t="s">
        <v>58</v>
      </c>
      <c r="B7" s="44"/>
      <c r="C7" s="13" t="s">
        <v>45</v>
      </c>
      <c r="D7" s="8"/>
      <c r="E7" s="8" t="s">
        <v>46</v>
      </c>
      <c r="F7" s="8"/>
      <c r="G7" s="8" t="s">
        <v>47</v>
      </c>
      <c r="H7" s="8"/>
      <c r="I7" s="8" t="s">
        <v>48</v>
      </c>
      <c r="J7" s="8" t="s">
        <v>49</v>
      </c>
      <c r="K7" s="8"/>
      <c r="L7" s="8" t="s">
        <v>50</v>
      </c>
      <c r="M7" s="8"/>
      <c r="N7" s="8" t="s">
        <v>51</v>
      </c>
      <c r="O7" s="8"/>
      <c r="P7" s="8" t="s">
        <v>53</v>
      </c>
      <c r="Q7" s="8" t="s">
        <v>52</v>
      </c>
      <c r="R7" s="8"/>
      <c r="S7" s="8" t="s">
        <v>51</v>
      </c>
      <c r="T7" s="8"/>
      <c r="U7" s="9" t="s">
        <v>53</v>
      </c>
    </row>
    <row r="8" spans="1:21" ht="24.75" customHeight="1"/>
    <row r="9" spans="1:21" ht="18.75" customHeight="1" thickBot="1">
      <c r="A9" s="45" t="s">
        <v>9</v>
      </c>
      <c r="B9" s="45"/>
    </row>
    <row r="10" spans="1:21" ht="24.75" customHeight="1" thickBot="1">
      <c r="A10" s="27" t="s">
        <v>16</v>
      </c>
      <c r="B10" s="28"/>
      <c r="C10" s="29" t="s">
        <v>56</v>
      </c>
      <c r="D10" s="28"/>
      <c r="E10" s="29" t="s">
        <v>18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</row>
    <row r="11" spans="1:21" ht="24.75" customHeight="1">
      <c r="A11" s="49" t="s">
        <v>3</v>
      </c>
      <c r="B11" s="50"/>
      <c r="C11" s="51">
        <f>G11*O11</f>
        <v>0</v>
      </c>
      <c r="D11" s="52"/>
      <c r="E11" s="23" t="s">
        <v>34</v>
      </c>
      <c r="F11" s="24"/>
      <c r="G11" s="21"/>
      <c r="H11" s="22"/>
      <c r="I11" s="22"/>
      <c r="J11" s="22"/>
      <c r="K11" s="22"/>
      <c r="L11" s="22"/>
      <c r="M11" s="11" t="s">
        <v>55</v>
      </c>
      <c r="N11" s="11" t="s">
        <v>54</v>
      </c>
      <c r="O11" s="21"/>
      <c r="P11" s="22"/>
      <c r="Q11" s="22"/>
      <c r="R11" s="22"/>
      <c r="S11" s="22"/>
      <c r="T11" s="22"/>
      <c r="U11" s="18" t="s">
        <v>33</v>
      </c>
    </row>
    <row r="12" spans="1:21" ht="25.5" customHeight="1">
      <c r="A12" s="53"/>
      <c r="B12" s="54"/>
      <c r="C12" s="55"/>
      <c r="D12" s="54"/>
      <c r="E12" s="55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21" ht="25.5" customHeight="1" thickBot="1">
      <c r="A13" s="53"/>
      <c r="B13" s="54"/>
      <c r="C13" s="55"/>
      <c r="D13" s="54"/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0"/>
    </row>
    <row r="14" spans="1:21" ht="24.75" customHeight="1" thickTop="1" thickBot="1">
      <c r="A14" s="66" t="s">
        <v>10</v>
      </c>
      <c r="B14" s="67"/>
      <c r="C14" s="64">
        <f>SUM(C11:D13)</f>
        <v>0</v>
      </c>
      <c r="D14" s="65"/>
      <c r="E14" s="61" t="s">
        <v>35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/>
    </row>
    <row r="15" spans="1:21" ht="24.75" customHeight="1"/>
    <row r="16" spans="1:21" ht="18.75" customHeight="1" thickBot="1">
      <c r="A16" s="45" t="s">
        <v>0</v>
      </c>
      <c r="B16" s="45"/>
    </row>
    <row r="17" spans="1:21" ht="24.75" customHeight="1" thickBot="1">
      <c r="A17" s="27" t="s">
        <v>16</v>
      </c>
      <c r="B17" s="28"/>
      <c r="C17" s="29" t="s">
        <v>57</v>
      </c>
      <c r="D17" s="28"/>
      <c r="E17" s="29" t="s">
        <v>18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</row>
    <row r="18" spans="1:21" ht="24.75" customHeight="1">
      <c r="A18" s="39" t="s">
        <v>61</v>
      </c>
      <c r="B18" s="40"/>
      <c r="C18" s="80"/>
      <c r="D18" s="81"/>
      <c r="E18" s="80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3"/>
    </row>
    <row r="19" spans="1:21" ht="24.75" customHeight="1">
      <c r="A19" s="84" t="s">
        <v>11</v>
      </c>
      <c r="B19" s="85"/>
      <c r="C19" s="55"/>
      <c r="D19" s="54"/>
      <c r="E19" s="55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7"/>
    </row>
    <row r="20" spans="1:21" ht="24.75" customHeight="1">
      <c r="A20" s="86" t="s">
        <v>62</v>
      </c>
      <c r="B20" s="87"/>
      <c r="C20" s="93"/>
      <c r="D20" s="94"/>
      <c r="E20" s="68" t="s">
        <v>38</v>
      </c>
      <c r="F20" s="69"/>
      <c r="G20" s="69"/>
      <c r="H20" s="72"/>
      <c r="I20" s="73"/>
      <c r="J20" s="73"/>
      <c r="K20" s="73"/>
      <c r="L20" s="14" t="s">
        <v>36</v>
      </c>
      <c r="M20" s="14"/>
      <c r="N20" s="14"/>
      <c r="O20" s="14" t="s">
        <v>37</v>
      </c>
      <c r="P20" s="14"/>
      <c r="Q20" s="72"/>
      <c r="R20" s="73"/>
      <c r="S20" s="73"/>
      <c r="T20" s="73"/>
      <c r="U20" s="15" t="s">
        <v>36</v>
      </c>
    </row>
    <row r="21" spans="1:21" ht="24.75" customHeight="1">
      <c r="A21" s="88"/>
      <c r="B21" s="89"/>
      <c r="C21" s="95">
        <f>H20+Q20+H21+Q21</f>
        <v>0</v>
      </c>
      <c r="D21" s="96"/>
      <c r="E21" s="70" t="s">
        <v>40</v>
      </c>
      <c r="F21" s="71"/>
      <c r="G21" s="71"/>
      <c r="H21" s="74"/>
      <c r="I21" s="75"/>
      <c r="J21" s="75"/>
      <c r="K21" s="75"/>
      <c r="L21" s="16" t="s">
        <v>36</v>
      </c>
      <c r="M21" s="16"/>
      <c r="N21" s="16"/>
      <c r="O21" s="16" t="s">
        <v>39</v>
      </c>
      <c r="P21" s="16"/>
      <c r="Q21" s="74"/>
      <c r="R21" s="75"/>
      <c r="S21" s="75"/>
      <c r="T21" s="75"/>
      <c r="U21" s="17" t="s">
        <v>36</v>
      </c>
    </row>
    <row r="22" spans="1:21" ht="24.75" customHeight="1">
      <c r="A22" s="41" t="s">
        <v>63</v>
      </c>
      <c r="B22" s="42"/>
      <c r="C22" s="55"/>
      <c r="D22" s="54"/>
      <c r="E22" s="55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/>
    </row>
    <row r="23" spans="1:21" ht="24.75" customHeight="1">
      <c r="A23" s="41" t="s">
        <v>64</v>
      </c>
      <c r="B23" s="42"/>
      <c r="C23" s="36"/>
      <c r="D23" s="42"/>
      <c r="E23" s="90" t="s">
        <v>4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2"/>
    </row>
    <row r="24" spans="1:21" ht="24.75" customHeight="1" thickBot="1">
      <c r="A24" s="97"/>
      <c r="B24" s="98"/>
      <c r="C24" s="46"/>
      <c r="D24" s="98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</row>
    <row r="25" spans="1:21" ht="26.25" customHeight="1" thickTop="1" thickBot="1">
      <c r="A25" s="66" t="s">
        <v>17</v>
      </c>
      <c r="B25" s="67"/>
      <c r="C25" s="78">
        <f>SUM(C18:D24)</f>
        <v>0</v>
      </c>
      <c r="D25" s="79"/>
      <c r="E25" s="61" t="s">
        <v>35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3"/>
    </row>
    <row r="26" spans="1:21" ht="24.75" customHeight="1">
      <c r="A26" s="2"/>
      <c r="B26" s="2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4.75" customHeight="1" thickBot="1">
      <c r="A27" s="19" t="s">
        <v>1</v>
      </c>
      <c r="B27" s="19"/>
      <c r="C27" s="19"/>
      <c r="D27" s="20"/>
      <c r="E27" s="25">
        <f>C14-C25</f>
        <v>0</v>
      </c>
      <c r="F27" s="25"/>
      <c r="G27" s="25"/>
      <c r="H27" s="25"/>
      <c r="I27" s="25"/>
      <c r="J27" s="4" t="s">
        <v>65</v>
      </c>
    </row>
    <row r="28" spans="1:21" ht="24.75" customHeight="1" thickTop="1"/>
    <row r="29" spans="1:21" ht="19.899999999999999" customHeight="1">
      <c r="A29" s="1" t="s">
        <v>2</v>
      </c>
    </row>
    <row r="30" spans="1:21" ht="51.75" customHeight="1">
      <c r="A30" s="76" t="s">
        <v>19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1:21" ht="19.5" customHeight="1">
      <c r="A31" s="5"/>
      <c r="B31" s="6"/>
      <c r="C31" s="6"/>
      <c r="D31" s="6"/>
      <c r="E31" s="6"/>
      <c r="F31" s="6"/>
      <c r="G31" s="6"/>
      <c r="H31" s="6"/>
      <c r="I31" s="6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6"/>
    </row>
    <row r="32" spans="1:21" ht="19.899999999999999" customHeight="1">
      <c r="F32" s="32" t="s">
        <v>22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5" customHeight="1"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19.899999999999999" customHeight="1">
      <c r="A34" s="26" t="s">
        <v>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6.5" customHeight="1" thickBot="1"/>
    <row r="36" spans="1:21" ht="30" customHeight="1">
      <c r="A36" s="39" t="s">
        <v>8</v>
      </c>
      <c r="B36" s="40"/>
      <c r="C36" s="102" t="s">
        <v>20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4"/>
    </row>
    <row r="37" spans="1:21" ht="30" customHeight="1">
      <c r="A37" s="41" t="s">
        <v>7</v>
      </c>
      <c r="B37" s="42"/>
      <c r="C37" s="105" t="s">
        <v>21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7"/>
    </row>
    <row r="38" spans="1:21" ht="30" customHeight="1" thickBot="1">
      <c r="A38" s="43" t="s">
        <v>6</v>
      </c>
      <c r="B38" s="44"/>
      <c r="C38" s="99" t="s">
        <v>23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1"/>
    </row>
    <row r="39" spans="1:21" ht="15" customHeight="1"/>
    <row r="40" spans="1:21" ht="24.75" customHeight="1" thickBot="1">
      <c r="A40" s="45" t="s">
        <v>9</v>
      </c>
      <c r="B40" s="45"/>
    </row>
    <row r="41" spans="1:21" ht="24.75" customHeight="1" thickBot="1">
      <c r="A41" s="27" t="s">
        <v>16</v>
      </c>
      <c r="B41" s="28"/>
      <c r="C41" s="117" t="s">
        <v>66</v>
      </c>
      <c r="D41" s="118"/>
      <c r="E41" s="29" t="s">
        <v>18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ht="24.75" customHeight="1">
      <c r="A42" s="39" t="s">
        <v>3</v>
      </c>
      <c r="B42" s="40"/>
      <c r="C42" s="119">
        <v>240000</v>
      </c>
      <c r="D42" s="120"/>
      <c r="E42" s="80" t="s">
        <v>32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3"/>
    </row>
    <row r="43" spans="1:21" ht="24.75" customHeight="1">
      <c r="A43" s="41" t="s">
        <v>24</v>
      </c>
      <c r="B43" s="42"/>
      <c r="C43" s="121">
        <v>10000</v>
      </c>
      <c r="D43" s="122"/>
      <c r="E43" s="55" t="s">
        <v>25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7"/>
    </row>
    <row r="44" spans="1:21" ht="24.75" customHeight="1" thickBot="1">
      <c r="A44" s="53"/>
      <c r="B44" s="54"/>
      <c r="C44" s="123"/>
      <c r="D44" s="122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7"/>
    </row>
    <row r="45" spans="1:21" ht="24.75" customHeight="1" thickTop="1" thickBot="1">
      <c r="A45" s="66" t="s">
        <v>10</v>
      </c>
      <c r="B45" s="67"/>
      <c r="C45" s="124">
        <v>250000</v>
      </c>
      <c r="D45" s="125"/>
      <c r="E45" s="108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10"/>
    </row>
    <row r="46" spans="1:21" ht="15" customHeight="1"/>
    <row r="47" spans="1:21" ht="24.75" customHeight="1" thickBot="1">
      <c r="A47" s="45" t="s">
        <v>0</v>
      </c>
      <c r="B47" s="45"/>
    </row>
    <row r="48" spans="1:21" ht="24.75" customHeight="1" thickBot="1">
      <c r="A48" s="27" t="s">
        <v>16</v>
      </c>
      <c r="B48" s="28"/>
      <c r="C48" s="117" t="s">
        <v>67</v>
      </c>
      <c r="D48" s="118"/>
      <c r="E48" s="29" t="s">
        <v>18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1"/>
    </row>
    <row r="49" spans="1:21" ht="24.75" customHeight="1">
      <c r="A49" s="39" t="s">
        <v>13</v>
      </c>
      <c r="B49" s="40"/>
      <c r="C49" s="119">
        <v>52350</v>
      </c>
      <c r="D49" s="120"/>
      <c r="E49" s="80" t="s">
        <v>26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3"/>
    </row>
    <row r="50" spans="1:21" ht="24.75" customHeight="1">
      <c r="A50" s="41" t="s">
        <v>11</v>
      </c>
      <c r="B50" s="42"/>
      <c r="C50" s="121">
        <v>7650</v>
      </c>
      <c r="D50" s="122"/>
      <c r="E50" s="55" t="s">
        <v>31</v>
      </c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7"/>
    </row>
    <row r="51" spans="1:21" ht="24.75" customHeight="1">
      <c r="A51" s="86" t="s">
        <v>12</v>
      </c>
      <c r="B51" s="87"/>
      <c r="C51" s="126">
        <v>120000</v>
      </c>
      <c r="D51" s="127"/>
      <c r="E51" s="111" t="s">
        <v>29</v>
      </c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3"/>
    </row>
    <row r="52" spans="1:21" ht="24.75" customHeight="1">
      <c r="A52" s="88"/>
      <c r="B52" s="89"/>
      <c r="C52" s="128"/>
      <c r="D52" s="129"/>
      <c r="E52" s="114" t="s">
        <v>30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6"/>
    </row>
    <row r="53" spans="1:21" ht="24.75" customHeight="1">
      <c r="A53" s="41" t="s">
        <v>14</v>
      </c>
      <c r="B53" s="42"/>
      <c r="C53" s="121">
        <v>20000</v>
      </c>
      <c r="D53" s="122"/>
      <c r="E53" s="55" t="s">
        <v>27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7"/>
    </row>
    <row r="54" spans="1:21" ht="24.75" customHeight="1">
      <c r="A54" s="41" t="s">
        <v>15</v>
      </c>
      <c r="B54" s="42"/>
      <c r="C54" s="130">
        <v>50000</v>
      </c>
      <c r="D54" s="131"/>
      <c r="E54" s="90" t="s">
        <v>28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2"/>
    </row>
    <row r="55" spans="1:21" ht="24.75" customHeight="1" thickBot="1">
      <c r="A55" s="97"/>
      <c r="B55" s="98"/>
      <c r="C55" s="132"/>
      <c r="D55" s="13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8"/>
    </row>
    <row r="56" spans="1:21" ht="24.75" customHeight="1" thickTop="1" thickBot="1">
      <c r="A56" s="66" t="s">
        <v>17</v>
      </c>
      <c r="B56" s="67"/>
      <c r="C56" s="124">
        <f>SUM(C49:D55)</f>
        <v>250000</v>
      </c>
      <c r="D56" s="125"/>
      <c r="E56" s="108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10"/>
    </row>
    <row r="57" spans="1:21" ht="21" customHeight="1">
      <c r="A57" s="2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4.75" customHeight="1" thickBot="1">
      <c r="A58" s="19" t="s">
        <v>1</v>
      </c>
      <c r="B58" s="19"/>
      <c r="C58" s="19"/>
      <c r="D58" s="20"/>
      <c r="E58" s="25">
        <f>C45-C56</f>
        <v>0</v>
      </c>
      <c r="F58" s="25"/>
      <c r="G58" s="25"/>
      <c r="H58" s="25"/>
      <c r="I58" s="25"/>
      <c r="J58" s="4" t="s">
        <v>65</v>
      </c>
    </row>
    <row r="59" spans="1:21" ht="24.75" customHeight="1" thickTop="1"/>
    <row r="60" spans="1:21" ht="19.899999999999999" customHeight="1">
      <c r="A60" s="1" t="s">
        <v>2</v>
      </c>
    </row>
  </sheetData>
  <mergeCells count="110">
    <mergeCell ref="A55:B55"/>
    <mergeCell ref="C55:D55"/>
    <mergeCell ref="E55:U55"/>
    <mergeCell ref="A56:B56"/>
    <mergeCell ref="C56:D56"/>
    <mergeCell ref="E56:U56"/>
    <mergeCell ref="A53:B53"/>
    <mergeCell ref="C53:D53"/>
    <mergeCell ref="E53:U53"/>
    <mergeCell ref="A54:B54"/>
    <mergeCell ref="C54:D54"/>
    <mergeCell ref="E54:U54"/>
    <mergeCell ref="E58:I58"/>
    <mergeCell ref="A50:B50"/>
    <mergeCell ref="C50:D50"/>
    <mergeCell ref="E50:U50"/>
    <mergeCell ref="A51:B52"/>
    <mergeCell ref="E51:U51"/>
    <mergeCell ref="E52:U52"/>
    <mergeCell ref="C51:D52"/>
    <mergeCell ref="A47:B47"/>
    <mergeCell ref="A48:B48"/>
    <mergeCell ref="C48:D48"/>
    <mergeCell ref="E48:U48"/>
    <mergeCell ref="A49:B49"/>
    <mergeCell ref="C49:D49"/>
    <mergeCell ref="E49:U49"/>
    <mergeCell ref="A44:B44"/>
    <mergeCell ref="C44:D44"/>
    <mergeCell ref="E44:U44"/>
    <mergeCell ref="A45:B45"/>
    <mergeCell ref="C45:D45"/>
    <mergeCell ref="E45:U45"/>
    <mergeCell ref="A42:B42"/>
    <mergeCell ref="C42:D42"/>
    <mergeCell ref="E42:U42"/>
    <mergeCell ref="A43:B43"/>
    <mergeCell ref="C43:D43"/>
    <mergeCell ref="E43:U43"/>
    <mergeCell ref="A38:B38"/>
    <mergeCell ref="C38:U38"/>
    <mergeCell ref="A40:B40"/>
    <mergeCell ref="A41:B41"/>
    <mergeCell ref="C41:D41"/>
    <mergeCell ref="E41:U41"/>
    <mergeCell ref="F33:U33"/>
    <mergeCell ref="A34:U34"/>
    <mergeCell ref="A36:B36"/>
    <mergeCell ref="C36:U36"/>
    <mergeCell ref="A37:B37"/>
    <mergeCell ref="C37:U37"/>
    <mergeCell ref="G11:L11"/>
    <mergeCell ref="A25:B25"/>
    <mergeCell ref="F32:U32"/>
    <mergeCell ref="A30:U30"/>
    <mergeCell ref="E25:U25"/>
    <mergeCell ref="C25:D25"/>
    <mergeCell ref="A18:B18"/>
    <mergeCell ref="C18:D18"/>
    <mergeCell ref="E18:U18"/>
    <mergeCell ref="A19:B19"/>
    <mergeCell ref="C19:D19"/>
    <mergeCell ref="E19:U19"/>
    <mergeCell ref="A22:B22"/>
    <mergeCell ref="C22:D22"/>
    <mergeCell ref="E22:U22"/>
    <mergeCell ref="A20:B21"/>
    <mergeCell ref="A23:B23"/>
    <mergeCell ref="C23:D23"/>
    <mergeCell ref="E23:U23"/>
    <mergeCell ref="C20:D20"/>
    <mergeCell ref="C21:D21"/>
    <mergeCell ref="A24:B24"/>
    <mergeCell ref="C24:D24"/>
    <mergeCell ref="E14:U14"/>
    <mergeCell ref="C14:D14"/>
    <mergeCell ref="A17:B17"/>
    <mergeCell ref="C17:D17"/>
    <mergeCell ref="A14:B14"/>
    <mergeCell ref="A16:B16"/>
    <mergeCell ref="E20:G20"/>
    <mergeCell ref="E21:G21"/>
    <mergeCell ref="H20:K20"/>
    <mergeCell ref="H21:K21"/>
    <mergeCell ref="Q20:T20"/>
    <mergeCell ref="Q21:T21"/>
    <mergeCell ref="O11:T11"/>
    <mergeCell ref="E11:F11"/>
    <mergeCell ref="E27:I27"/>
    <mergeCell ref="A3:U3"/>
    <mergeCell ref="A10:B10"/>
    <mergeCell ref="C10:D10"/>
    <mergeCell ref="E10:U10"/>
    <mergeCell ref="F2:U2"/>
    <mergeCell ref="C5:U5"/>
    <mergeCell ref="C6:U6"/>
    <mergeCell ref="A5:B5"/>
    <mergeCell ref="A6:B6"/>
    <mergeCell ref="A7:B7"/>
    <mergeCell ref="A9:B9"/>
    <mergeCell ref="E24:U24"/>
    <mergeCell ref="A11:B11"/>
    <mergeCell ref="C11:D11"/>
    <mergeCell ref="E17:U17"/>
    <mergeCell ref="A12:B12"/>
    <mergeCell ref="C12:D12"/>
    <mergeCell ref="E12:U12"/>
    <mergeCell ref="A13:B13"/>
    <mergeCell ref="C13:D13"/>
    <mergeCell ref="E13:U13"/>
  </mergeCells>
  <phoneticPr fontId="1"/>
  <pageMargins left="0.70866141732283472" right="0.51181102362204722" top="0.35433070866141736" bottom="0.35433070866141736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　寛子</dc:creator>
  <cp:lastModifiedBy>user</cp:lastModifiedBy>
  <cp:lastPrinted>2022-07-03T08:40:10Z</cp:lastPrinted>
  <dcterms:created xsi:type="dcterms:W3CDTF">2021-08-30T04:48:20Z</dcterms:created>
  <dcterms:modified xsi:type="dcterms:W3CDTF">2022-07-03T08:52:23Z</dcterms:modified>
</cp:coreProperties>
</file>